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<sst xmlns="http://schemas.openxmlformats.org/spreadsheetml/2006/main" count="3093" uniqueCount="674">
  <si>
    <t>预算01-1表</t>
  </si>
  <si>
    <t>财务收支预算总表</t>
  </si>
  <si>
    <t xml:space="preserve">单位名称：曲靖市妇幼保健院 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</si>
  <si>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</si>
  <si>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</si>
  <si>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</si>
  <si>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</si>
  <si>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</si>
  <si>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</si>
  <si>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</si>
  <si>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</si>
  <si>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</si>
  <si>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</si>
  <si>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</si>
  <si>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</si>
  <si>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</si>
  <si>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</si>
  <si>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</si>
  <si>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</si>
  <si>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</si>
  <si>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</si>
  <si>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</si>
  <si>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</si>
  <si>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</si>
  <si>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</si>
  <si>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</si>
  <si>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</si>
  <si>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</si>
  <si>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</si>
  <si>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</si>
  <si>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</si>
  <si>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</si>
  <si>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</si>
  <si>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</si>
  <si>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</si>
  <si>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</si>
  <si>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</si>
  <si>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</si>
  <si>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</si>
  <si>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</si>
  <si>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</si>
  <si>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</si>
  <si>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</si>
  <si>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</si>
  <si>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</si>
  <si>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</si>
  <si>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</si>
  <si>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</si>
  <si>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</si>
  <si>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</si>
  <si>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</si>
  <si>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</si>
  <si>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</si>
  <si>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</si>
  <si>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</si>
  <si>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</si>
  <si>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</si>
  <si>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</si>
  <si>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</si>
  <si>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</si>
  <si>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</si>
  <si>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</si>
  <si>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</si>
  <si>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</si>
  <si>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</si>
  <si>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曲靖市妇幼保健院</t>
  </si>
  <si>
    <t/>
  </si>
  <si>
    <t>曲靖市妇幼医院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</si>
  <si>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</si>
  <si>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</si>
  <si>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</si>
  <si>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</si>
  <si>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</si>
  <si>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</si>
  <si>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</si>
  <si>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</si>
  <si>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</si>
  <si>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</si>
  <si>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</si>
  <si>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</si>
  <si>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</si>
  <si>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</si>
  <si>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</si>
  <si>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</si>
  <si>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</si>
  <si>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</si>
  <si>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</si>
  <si>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</si>
  <si>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</si>
  <si>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</si>
  <si>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</si>
  <si>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</si>
  <si>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</si>
  <si>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</si>
  <si>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</si>
  <si>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</si>
  <si>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21002</t>
  </si>
  <si>
    <t xml:space="preserve">  公立医院</t>
  </si>
  <si>
    <t>2100201</t>
  </si>
  <si>
    <t xml:space="preserve">    综合医院</t>
  </si>
  <si>
    <t>2100208</t>
  </si>
  <si>
    <t xml:space="preserve">    其他专科医院</t>
  </si>
  <si>
    <t>21004</t>
  </si>
  <si>
    <t xml:space="preserve">  公共卫生</t>
  </si>
  <si>
    <t>2100403</t>
  </si>
  <si>
    <t xml:space="preserve">    妇幼保健机构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</si>
  <si>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</si>
  <si>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</si>
  <si>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</si>
  <si>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</si>
  <si>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</si>
  <si>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</si>
  <si>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</si>
  <si>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</si>
  <si>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</si>
  <si>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</si>
  <si>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</si>
  <si>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</si>
  <si>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</si>
  <si>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</si>
  <si>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</si>
  <si>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</si>
  <si>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</si>
  <si>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</si>
  <si>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</si>
  <si>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</si>
  <si>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</si>
  <si>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</si>
  <si>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</si>
  <si>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</si>
  <si>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</si>
  <si>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</si>
  <si>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</si>
  <si>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</si>
  <si>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</si>
  <si>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</si>
  <si>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</si>
  <si>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</si>
  <si>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</si>
  <si>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</si>
  <si>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</si>
  <si>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</si>
  <si>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</si>
  <si>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</si>
  <si>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</si>
  <si>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</si>
  <si>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</si>
  <si>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</si>
  <si>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</si>
  <si>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</si>
  <si>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</si>
  <si>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</si>
  <si>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</si>
  <si>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</si>
  <si>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</si>
  <si>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单位名称：曲靖市妇幼保健院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</si>
  <si>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</si>
  <si>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</si>
  <si>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</si>
  <si>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</si>
  <si>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</si>
  <si>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</si>
  <si>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</si>
  <si>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</si>
  <si>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</si>
  <si>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</si>
  <si>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</si>
  <si>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</si>
  <si>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</si>
  <si>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</si>
  <si>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</si>
  <si>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</si>
  <si>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</si>
  <si>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3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</si>
  <si>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</si>
  <si>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</si>
  <si>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</si>
  <si>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</si>
  <si>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</si>
  <si>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</si>
  <si>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</si>
  <si>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</si>
  <si>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</si>
  <si>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</si>
  <si>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</si>
  <si>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</si>
  <si>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</si>
  <si>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</si>
  <si>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</si>
  <si>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</si>
  <si>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</si>
  <si>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</si>
  <si>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</si>
  <si>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</si>
  <si>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</si>
  <si>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</si>
  <si>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</si>
  <si>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</si>
  <si>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</si>
  <si>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</si>
  <si>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</si>
  <si>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</si>
  <si>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</si>
  <si>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</si>
  <si>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</si>
  <si>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</si>
  <si>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</si>
  <si>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</si>
  <si>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</si>
  <si>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</si>
  <si>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</si>
  <si>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</si>
  <si>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</si>
  <si>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</si>
  <si>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</si>
  <si>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</si>
  <si>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</si>
  <si>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</si>
  <si>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</si>
  <si>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</si>
  <si>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</si>
  <si>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</si>
  <si>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</si>
  <si>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</si>
  <si>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</si>
  <si>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</si>
  <si>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</si>
  <si>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</si>
  <si>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</si>
  <si>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</si>
  <si>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</si>
  <si>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</si>
  <si>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</si>
  <si>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</si>
  <si>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</si>
  <si>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</si>
  <si>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</si>
  <si>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</si>
  <si>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</si>
  <si>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</si>
  <si>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</si>
  <si>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</si>
  <si>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</si>
  <si>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</si>
  <si>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</si>
  <si>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</si>
  <si>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</si>
  <si>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</si>
  <si>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</si>
  <si>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</si>
  <si>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</si>
  <si>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</si>
  <si>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</si>
  <si>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</si>
  <si>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</si>
  <si>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</si>
  <si>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</si>
  <si>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</si>
  <si>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</si>
  <si>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</si>
  <si>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</si>
  <si>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</si>
  <si>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</si>
  <si>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</si>
  <si>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</si>
  <si>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</si>
  <si>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</si>
  <si>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</si>
  <si>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</si>
  <si>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</si>
  <si>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</si>
  <si>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</si>
  <si>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</si>
  <si>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</si>
  <si>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</si>
  <si>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</si>
  <si>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</si>
  <si>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</si>
  <si>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</si>
  <si>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</si>
  <si>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</si>
  <si>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</si>
  <si>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</si>
  <si>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</si>
  <si>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</si>
  <si>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</si>
  <si>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</si>
  <si>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</si>
  <si>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</si>
  <si>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</si>
  <si>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</si>
  <si>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</si>
  <si>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</si>
  <si>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</si>
  <si>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</si>
  <si>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</si>
  <si>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</si>
  <si>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</si>
  <si>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</si>
  <si>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</si>
  <si>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</si>
  <si>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</si>
  <si>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</si>
  <si>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</si>
  <si>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</si>
  <si>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</si>
  <si>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</si>
  <si>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</si>
  <si>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</si>
  <si>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</si>
  <si>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</si>
  <si>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</si>
  <si>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</si>
  <si>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</si>
  <si>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</si>
  <si>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</si>
  <si>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</si>
  <si>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</si>
  <si>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</si>
  <si>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</si>
  <si>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</si>
  <si>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</si>
  <si>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</si>
  <si>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</si>
  <si>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</si>
  <si>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</si>
  <si>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</si>
  <si>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</si>
  <si>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</si>
  <si>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</si>
  <si>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</si>
  <si>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</si>
  <si>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</si>
  <si>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</si>
  <si>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</si>
  <si>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</si>
  <si>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</si>
  <si>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</si>
  <si>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</si>
  <si>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</si>
  <si>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</si>
  <si>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</si>
  <si>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</si>
  <si>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</si>
  <si>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</si>
  <si>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</si>
  <si>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</si>
  <si>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</si>
  <si>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</si>
  <si>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</si>
  <si>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</si>
  <si>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</si>
  <si>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</si>
  <si>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</si>
  <si>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</si>
  <si>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</si>
  <si>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</si>
  <si>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</si>
  <si>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</si>
  <si>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</si>
  <si>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</si>
  <si>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</si>
  <si>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</si>
  <si>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</si>
  <si>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</si>
  <si>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</si>
  <si>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</si>
  <si>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</si>
  <si>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</si>
  <si>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</si>
  <si>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</si>
  <si>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</si>
  <si>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</si>
  <si>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</si>
  <si>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</si>
  <si>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曲靖市妇幼保健院无一般公共预算“三公”经费支出安排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</si>
  <si>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</si>
  <si>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</si>
  <si>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</si>
  <si>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</si>
  <si>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</si>
  <si>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</si>
  <si>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</si>
  <si>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</si>
  <si>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</si>
  <si>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</si>
  <si>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</si>
  <si>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</si>
  <si>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</si>
  <si>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</si>
  <si>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</si>
  <si>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</si>
  <si>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</si>
  <si>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曲靖市妇幼保健院</t>
  </si>
  <si>
    <t>530300210000000024430</t>
  </si>
  <si>
    <t>事业人员支出工资</t>
  </si>
  <si>
    <t>妇幼保健机构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</si>
  <si>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</si>
  <si>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</si>
  <si>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</si>
  <si>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</si>
  <si>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</si>
  <si>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</si>
  <si>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</si>
  <si>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</si>
  <si>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530300210000000024440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</si>
  <si>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</si>
  <si>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</si>
  <si>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</si>
  <si>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</si>
  <si>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530300210000000024437</t>
  </si>
  <si>
    <t>社会保障缴费（基本医疗保险）</t>
  </si>
  <si>
    <t>事业单位医疗</t>
  </si>
  <si>
    <t>30110</t>
  </si>
  <si>
    <t>职工基本医疗保险缴费</t>
  </si>
  <si>
    <t>530300210000000024436</t>
  </si>
  <si>
    <t>社会保障缴费（工伤保险）</t>
  </si>
  <si>
    <t>其他行政事业单位医疗支出</t>
  </si>
  <si>
    <t>30112</t>
  </si>
  <si>
    <t>其他社会保障缴费</t>
  </si>
  <si>
    <t>530300210000000024439</t>
  </si>
  <si>
    <t>社会保障缴费（失业保险）</t>
  </si>
  <si>
    <t>其他社会保障和就业支出</t>
  </si>
  <si>
    <t>530300210000000024435</t>
  </si>
  <si>
    <t>社会保障缴费（附加商业险）</t>
  </si>
  <si>
    <t>530300210000000024443</t>
  </si>
  <si>
    <t>社会保障缴费（住房公积金）</t>
  </si>
  <si>
    <t>住房公积金</t>
  </si>
  <si>
    <t>30113</t>
  </si>
  <si>
    <t>530300210000000024454</t>
  </si>
  <si>
    <t>一般公用经费</t>
  </si>
  <si>
    <t>30201</t>
  </si>
  <si>
    <t>办公费</t>
  </si>
  <si>
    <t>530300210000000024453</t>
  </si>
  <si>
    <t>退休公用经费</t>
  </si>
  <si>
    <t>事业单位离退休</t>
  </si>
  <si>
    <t>530300210000000024452</t>
  </si>
  <si>
    <t>培训费</t>
  </si>
  <si>
    <t>30216</t>
  </si>
  <si>
    <t>530300210000000024448</t>
  </si>
  <si>
    <t>工会经费</t>
  </si>
  <si>
    <t>30228</t>
  </si>
  <si>
    <t>530300210000000024449</t>
  </si>
  <si>
    <t>福利费</t>
  </si>
  <si>
    <t>30229</t>
  </si>
  <si>
    <t xml:space="preserve">  曲靖市妇幼医院</t>
  </si>
  <si>
    <t>530300210000000024374</t>
  </si>
  <si>
    <t>其他专科医院</t>
  </si>
  <si>
    <t>530300210000000024397</t>
  </si>
  <si>
    <t>离休公用经费</t>
  </si>
  <si>
    <t>530300210000000024399</t>
  </si>
  <si>
    <t>530300210000000024393</t>
  </si>
  <si>
    <t>530300210000000024394</t>
  </si>
  <si>
    <t>530300210000000024388</t>
  </si>
  <si>
    <t>离休费</t>
  </si>
  <si>
    <t>30301</t>
  </si>
  <si>
    <t>30305</t>
  </si>
  <si>
    <t>生活补助</t>
  </si>
  <si>
    <t>530300210000000024376</t>
  </si>
  <si>
    <t>离休人员医疗统筹费(事业)</t>
  </si>
  <si>
    <t>30307</t>
  </si>
  <si>
    <t>医疗费补助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</si>
  <si>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</si>
  <si>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</si>
  <si>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</si>
  <si>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</si>
  <si>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</si>
  <si>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</si>
  <si>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</si>
  <si>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</si>
  <si>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</si>
  <si>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市级公立医院取消药品耗材加成补助资金</t>
  </si>
  <si>
    <t>事业发展类</t>
  </si>
  <si>
    <t>530300221100000390097</t>
  </si>
  <si>
    <t>综合医院</t>
  </si>
  <si>
    <t>31003</t>
  </si>
  <si>
    <t>专用设备购置</t>
  </si>
  <si>
    <t>医疗业务活动经费</t>
  </si>
  <si>
    <t>530300210000000018302</t>
  </si>
  <si>
    <t>30205</t>
  </si>
  <si>
    <t>水费</t>
  </si>
  <si>
    <t>30206</t>
  </si>
  <si>
    <t>电费</t>
  </si>
  <si>
    <t>30218</t>
  </si>
  <si>
    <t>专用材料费</t>
  </si>
  <si>
    <t>30299</t>
  </si>
  <si>
    <t>其他商品和服务支出</t>
  </si>
  <si>
    <t>31002</t>
  </si>
  <si>
    <t>办公设备购置</t>
  </si>
  <si>
    <t>31006</t>
  </si>
  <si>
    <t>大型修缮</t>
  </si>
  <si>
    <t>31007</t>
  </si>
  <si>
    <t>信息网络及软件购置更新</t>
  </si>
  <si>
    <t>医疗业务活动经费(单位自有资金）人员类</t>
  </si>
  <si>
    <t>530300221100000481801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</si>
  <si>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</si>
  <si>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</si>
  <si>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</si>
  <si>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</si>
  <si>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</si>
  <si>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</si>
  <si>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</si>
  <si>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</si>
  <si>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</si>
  <si>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</si>
  <si>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</si>
  <si>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</si>
  <si>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</si>
  <si>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</si>
  <si>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</si>
  <si>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</si>
  <si>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</si>
  <si>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57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</si>
  <si>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</si>
  <si>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</si>
  <si>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</si>
  <si>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</si>
  <si>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</si>
  <si>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</si>
  <si>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</si>
  <si>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</si>
  <si>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</si>
  <si>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</si>
  <si>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</si>
  <si>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</si>
  <si>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</si>
  <si>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</si>
  <si>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</si>
  <si>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</si>
  <si>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</si>
  <si>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</si>
  <si>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</si>
  <si>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</si>
  <si>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</si>
  <si>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</si>
  <si>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</si>
  <si>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</si>
  <si>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</si>
  <si>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</si>
  <si>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</si>
  <si>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</si>
  <si>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市级公立医院取消药品耗材加成补助资金</t>
  </si>
  <si>
    <t>按照党中央、国务院和省委、省政府及市委、市政府的决策部署，为加快推进城市公立医院改革，破除以药补医机制，提升医疗服务能力，降低患者医药负担。</t>
  </si>
  <si>
    <t>质量指标</t>
  </si>
  <si>
    <t>提升医疗服务水平</t>
  </si>
  <si>
    <t>提高患者满意度</t>
  </si>
  <si>
    <t>公立医院改革试点实施方案</t>
  </si>
  <si>
    <t>降低患者次均药品费</t>
  </si>
  <si>
    <t>元</t>
  </si>
  <si>
    <t>80</t>
  </si>
  <si>
    <t xml:space="preserve">  一般公用经费</t>
  </si>
  <si>
    <t xml:space="preserve">  医疗业务活动经费</t>
  </si>
  <si>
    <t>维持公立医院正常运营及发展，提升医疗服务水平，更好的为患者服务。病床使用率大于等于90%、医疗服务能力不断提升，患者满意度大于85%</t>
  </si>
  <si>
    <t>病床使用率</t>
  </si>
  <si>
    <t>反映病床利用情况</t>
  </si>
  <si>
    <t>提升医疗服务能力</t>
  </si>
  <si>
    <t>用于反映项目实施能否提升医疗服务能力</t>
  </si>
  <si>
    <t>患者满意度</t>
  </si>
  <si>
    <t>85</t>
  </si>
  <si>
    <t>反映社会公众对医院的满意程度</t>
  </si>
  <si>
    <t xml:space="preserve">  社会保障缴费（附加商业险）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</si>
  <si>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</si>
  <si>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</si>
  <si>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</si>
  <si>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</si>
  <si>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</si>
  <si>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48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</si>
  <si>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</si>
  <si>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</si>
  <si>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</si>
  <si>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社会保障缴费（失业保险）</t>
  </si>
  <si>
    <t xml:space="preserve">  社会保障缴费（养老保险）</t>
  </si>
  <si>
    <t xml:space="preserve">  事业人员支出工资</t>
  </si>
  <si>
    <t xml:space="preserve">  医疗业务活动经费(单位自有资金）人员类</t>
  </si>
  <si>
    <t>根据公立医院的职能职责，为更好的满足人民群众日益增长的医疗服务需求，提升医疗服务能力，将医院业务收入用于维持公立医院正常运营及发展。医疗业务收入主要用于：医护人员工资福利支出、医院正常运营及医疗服务能力提升等各方面支出。</t>
  </si>
  <si>
    <t>云发改收费【2005】556号</t>
  </si>
  <si>
    <t>满足人民日益增长的医疗服务需求，提升医疗服务能力</t>
  </si>
  <si>
    <t xml:space="preserve">  社会保障缴费（基本医疗保险）</t>
  </si>
  <si>
    <t xml:space="preserve">  退休公用经费</t>
  </si>
  <si>
    <t xml:space="preserve">  社会保障缴费（工伤保险）</t>
  </si>
  <si>
    <t xml:space="preserve">  社会保障缴费（住房公积金）</t>
  </si>
  <si>
    <t>534</t>
  </si>
  <si>
    <t xml:space="preserve">  离休公用经费</t>
  </si>
  <si>
    <t>245</t>
  </si>
  <si>
    <t xml:space="preserve">  离休人员医疗统筹费(事业)</t>
  </si>
  <si>
    <t>预算05-3表</t>
  </si>
  <si>
    <t>项目支出绩效目标表（另文下达）</t>
  </si>
  <si>
    <t>曲靖市妇幼保健院无另文下达的项目支出绩效目</t>
  </si>
  <si>
    <t>预算06表</t>
  </si>
  <si>
    <t>政府性基金预算支出预算表</t>
  </si>
  <si>
    <t>本年政府性基金预算支出</t>
  </si>
  <si>
    <t>曲靖市妇幼保健院无政府性基金预算支出</t>
  </si>
  <si>
    <t>预算07表</t>
  </si>
  <si>
    <t xml:space="preserve"> 国有资本经营预算支出表</t>
  </si>
  <si>
    <t>本年国有资本经营预算支出</t>
  </si>
  <si>
    <t>曲靖市妇幼保健院无国有资本经营预算支出</t>
  </si>
  <si>
    <t>预算08表</t>
  </si>
  <si>
    <t>部门政府采购预算表</t>
  </si>
  <si>
    <t>单位名称：曲靖妇幼保健院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</si>
  <si>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</si>
  <si>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</si>
  <si>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</si>
  <si>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</si>
  <si>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</si>
  <si>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</si>
  <si>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</si>
  <si>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</si>
  <si>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</si>
  <si>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计算机设备及软件</t>
  </si>
  <si>
    <t>A0201 计算机设备及软件</t>
  </si>
  <si>
    <t>办公设备</t>
  </si>
  <si>
    <t>A0202 办公设备</t>
  </si>
  <si>
    <t>医疗设备</t>
  </si>
  <si>
    <t>A0320 医疗设备</t>
  </si>
  <si>
    <t>家具用具</t>
  </si>
  <si>
    <t>A06 家具用具</t>
  </si>
  <si>
    <t>纺织品</t>
  </si>
  <si>
    <t>A07 纺织原料、毛皮、被服装具</t>
  </si>
  <si>
    <t>办公耗材</t>
  </si>
  <si>
    <t>A09 办公消耗用品及类似物品</t>
  </si>
  <si>
    <t>叶酸</t>
  </si>
  <si>
    <t>A110205 片剂</t>
  </si>
  <si>
    <t>建筑安装工程</t>
  </si>
  <si>
    <t>B06 建筑安装工程</t>
  </si>
  <si>
    <t>维修和保养服务</t>
  </si>
  <si>
    <t>C05 维修和保养服务</t>
  </si>
  <si>
    <t>医疗设备维保</t>
  </si>
  <si>
    <t>C0505 医疗设备维修和保养服务</t>
  </si>
  <si>
    <t>公共设施管理</t>
  </si>
  <si>
    <t>C13 公共设施管理服务</t>
  </si>
  <si>
    <t>其他</t>
  </si>
  <si>
    <t>C99 其他服务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</si>
  <si>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</si>
  <si>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</si>
  <si>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</si>
  <si>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</si>
  <si>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</si>
  <si>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</si>
  <si>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</si>
  <si>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</si>
  <si>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曲靖市妇幼保健院无政府购买服务预算</t>
  </si>
  <si>
    <t>预算10-1表</t>
  </si>
  <si>
    <t>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</si>
  <si>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</si>
  <si>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</si>
  <si>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</si>
  <si>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</si>
  <si>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</si>
  <si>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</si>
  <si>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</si>
  <si>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</si>
  <si>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</si>
  <si>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</si>
  <si>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</si>
  <si>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</si>
  <si>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</si>
  <si>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>曲靖市妇幼保健院无市对下转移支付</t>
  </si>
  <si>
    <t>预算10-2表</t>
  </si>
  <si>
    <t>市对下转移支付绩效目标表</t>
  </si>
  <si>
    <t>曲靖市妇幼保健院无市对下转移支付绩效目标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</si>
  <si>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</si>
  <si>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</si>
  <si>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</si>
  <si>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</si>
  <si>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</si>
  <si>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</si>
  <si>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</si>
  <si>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</si>
  <si>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</si>
  <si>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15</t>
  </si>
  <si>
    <t>16</t>
  </si>
  <si>
    <t>2</t>
  </si>
  <si>
    <t>4</t>
  </si>
  <si>
    <t>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</si>
</sst>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#,##0.00_);[Red]\-#,##0.00\ "/>
    <numFmt numFmtId="183" formatCode="0.00_ "/>
  </numFmts>
  <fonts count="5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9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 applyProtection="1">
      <alignment horizontal="left" vertical="center" wrapText="1"/>
      <protection/>
    </xf>
    <xf numFmtId="3" fontId="5" fillId="0" borderId="11" xfId="33" applyNumberFormat="1" applyFont="1" applyFill="1" applyBorder="1" applyAlignment="1" applyProtection="1">
      <alignment horizontal="right" vertical="center"/>
      <protection/>
    </xf>
    <xf numFmtId="4" fontId="5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3" fillId="0" borderId="12" xfId="33" applyFont="1" applyFill="1" applyBorder="1" applyAlignment="1" applyProtection="1">
      <alignment horizontal="center" vertical="center" wrapText="1"/>
      <protection/>
    </xf>
    <xf numFmtId="0" fontId="3" fillId="0" borderId="12" xfId="33" applyFont="1" applyFill="1" applyBorder="1" applyAlignment="1" applyProtection="1">
      <alignment horizontal="center" vertical="center"/>
      <protection locked="0"/>
    </xf>
    <xf numFmtId="0" fontId="3" fillId="0" borderId="12" xfId="33" applyFont="1" applyFill="1" applyBorder="1" applyAlignment="1" applyProtection="1">
      <alignment horizontal="left" vertical="center" wrapText="1"/>
      <protection/>
    </xf>
    <xf numFmtId="0" fontId="3" fillId="0" borderId="12" xfId="33" applyFont="1" applyFill="1" applyBorder="1" applyAlignment="1" applyProtection="1">
      <alignment vertical="center" wrapText="1"/>
      <protection/>
    </xf>
    <xf numFmtId="0" fontId="3" fillId="0" borderId="12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 applyProtection="1">
      <alignment wrapText="1"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3" fillId="0" borderId="13" xfId="33" applyFont="1" applyFill="1" applyBorder="1" applyAlignment="1" applyProtection="1">
      <alignment horizontal="center" vertical="center"/>
      <protection/>
    </xf>
    <xf numFmtId="0" fontId="3" fillId="0" borderId="14" xfId="33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 applyProtection="1">
      <alignment horizontal="center" vertical="center"/>
      <protection/>
    </xf>
    <xf numFmtId="0" fontId="3" fillId="0" borderId="15" xfId="33" applyFont="1" applyFill="1" applyBorder="1" applyAlignment="1" applyProtection="1">
      <alignment horizontal="center" vertical="center"/>
      <protection/>
    </xf>
    <xf numFmtId="0" fontId="3" fillId="0" borderId="16" xfId="33" applyFont="1" applyFill="1" applyBorder="1" applyAlignment="1" applyProtection="1">
      <alignment horizontal="center" vertical="center"/>
      <protection/>
    </xf>
    <xf numFmtId="0" fontId="3" fillId="0" borderId="13" xfId="33" applyFont="1" applyFill="1" applyBorder="1" applyAlignment="1" applyProtection="1">
      <alignment horizontal="center" vertical="center" wrapText="1"/>
      <protection/>
    </xf>
    <xf numFmtId="0" fontId="3" fillId="0" borderId="17" xfId="33" applyFont="1" applyFill="1" applyBorder="1" applyAlignment="1" applyProtection="1">
      <alignment horizontal="center" vertical="center" wrapText="1"/>
      <protection/>
    </xf>
    <xf numFmtId="0" fontId="3" fillId="0" borderId="12" xfId="33" applyFont="1" applyFill="1" applyBorder="1" applyAlignment="1" applyProtection="1">
      <alignment horizontal="center" vertical="center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3" fillId="0" borderId="12" xfId="33" applyFont="1" applyFill="1" applyBorder="1" applyAlignment="1" applyProtection="1">
      <alignment horizontal="right" vertical="center"/>
      <protection locked="0"/>
    </xf>
    <xf numFmtId="0" fontId="2" fillId="0" borderId="14" xfId="33" applyFont="1" applyFill="1" applyBorder="1" applyAlignment="1" applyProtection="1">
      <alignment horizontal="right" vertical="center"/>
      <protection locked="0"/>
    </xf>
    <xf numFmtId="0" fontId="3" fillId="0" borderId="0" xfId="33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center"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center" vertical="center" wrapText="1"/>
      <protection/>
    </xf>
    <xf numFmtId="0" fontId="3" fillId="0" borderId="10" xfId="33" applyFont="1" applyFill="1" applyBorder="1" applyAlignment="1" applyProtection="1">
      <alignment horizontal="right" vertical="center"/>
      <protection locked="0"/>
    </xf>
    <xf numFmtId="0" fontId="3" fillId="0" borderId="10" xfId="33" applyFont="1" applyFill="1" applyBorder="1" applyAlignment="1" applyProtection="1">
      <alignment horizontal="left" vertical="center"/>
      <protection locked="0"/>
    </xf>
    <xf numFmtId="0" fontId="3" fillId="0" borderId="10" xfId="33" applyFont="1" applyFill="1" applyBorder="1" applyAlignment="1" applyProtection="1">
      <alignment horizontal="center" vertical="center"/>
      <protection locked="0"/>
    </xf>
    <xf numFmtId="0" fontId="3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6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" fillId="0" borderId="0" xfId="33" applyFont="1" applyFill="1" applyBorder="1" applyAlignment="1" applyProtection="1">
      <alignment horizontal="right" vertical="center" wrapText="1"/>
      <protection locked="0"/>
    </xf>
    <xf numFmtId="0" fontId="5" fillId="0" borderId="0" xfId="33" applyFont="1" applyFill="1" applyBorder="1" applyAlignment="1" applyProtection="1">
      <alignment horizontal="right" vertical="center" wrapText="1"/>
      <protection/>
    </xf>
    <xf numFmtId="0" fontId="3" fillId="0" borderId="0" xfId="33" applyFont="1" applyFill="1" applyBorder="1" applyAlignment="1" applyProtection="1">
      <alignment horizontal="right" vertical="center" wrapText="1"/>
      <protection locked="0"/>
    </xf>
    <xf numFmtId="0" fontId="3" fillId="0" borderId="0" xfId="33" applyFont="1" applyFill="1" applyBorder="1" applyAlignment="1" applyProtection="1">
      <alignment horizontal="right" vertical="center" wrapText="1"/>
      <protection/>
    </xf>
    <xf numFmtId="0" fontId="3" fillId="0" borderId="11" xfId="33" applyFont="1" applyFill="1" applyBorder="1" applyAlignment="1" applyProtection="1">
      <alignment horizontal="center" vertical="center" wrapText="1"/>
      <protection/>
    </xf>
    <xf numFmtId="0" fontId="3" fillId="0" borderId="11" xfId="33" applyFont="1" applyFill="1" applyBorder="1" applyAlignment="1" applyProtection="1">
      <alignment horizontal="center" vertical="center"/>
      <protection/>
    </xf>
    <xf numFmtId="0" fontId="5" fillId="0" borderId="15" xfId="33" applyFont="1" applyFill="1" applyBorder="1" applyAlignment="1" applyProtection="1">
      <alignment horizontal="left" vertical="center" wrapText="1"/>
      <protection/>
    </xf>
    <xf numFmtId="0" fontId="5" fillId="0" borderId="11" xfId="33" applyFont="1" applyFill="1" applyBorder="1" applyAlignment="1" applyProtection="1">
      <alignment horizontal="right" vertical="center"/>
      <protection/>
    </xf>
    <xf numFmtId="4" fontId="5" fillId="0" borderId="11" xfId="33" applyNumberFormat="1" applyFont="1" applyFill="1" applyBorder="1" applyAlignment="1" applyProtection="1">
      <alignment horizontal="right" vertical="center"/>
      <protection locked="0"/>
    </xf>
    <xf numFmtId="0" fontId="3" fillId="0" borderId="11" xfId="33" applyFont="1" applyFill="1" applyBorder="1" applyAlignment="1" applyProtection="1">
      <alignment horizontal="right" vertical="center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4" fontId="5" fillId="0" borderId="12" xfId="33" applyNumberFormat="1" applyFont="1" applyFill="1" applyBorder="1" applyAlignment="1" applyProtection="1">
      <alignment horizontal="right" vertical="center"/>
      <protection locked="0"/>
    </xf>
    <xf numFmtId="0" fontId="5" fillId="0" borderId="0" xfId="33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9" fillId="0" borderId="0" xfId="33" applyNumberFormat="1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horizontal="right"/>
      <protection/>
    </xf>
    <xf numFmtId="49" fontId="3" fillId="0" borderId="12" xfId="33" applyNumberFormat="1" applyFont="1" applyFill="1" applyBorder="1" applyAlignment="1" applyProtection="1">
      <alignment horizontal="center" vertical="center"/>
      <protection/>
    </xf>
    <xf numFmtId="180" fontId="3" fillId="0" borderId="12" xfId="33" applyNumberFormat="1" applyFont="1" applyFill="1" applyBorder="1" applyAlignment="1" applyProtection="1">
      <alignment horizontal="right" vertical="center"/>
      <protection/>
    </xf>
    <xf numFmtId="180" fontId="3" fillId="0" borderId="12" xfId="33" applyNumberFormat="1" applyFont="1" applyFill="1" applyBorder="1" applyAlignment="1" applyProtection="1">
      <alignment horizontal="left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/>
      <protection locked="0"/>
    </xf>
    <xf numFmtId="0" fontId="5" fillId="0" borderId="12" xfId="33" applyFont="1" applyFill="1" applyBorder="1" applyAlignment="1" applyProtection="1">
      <alignment horizontal="left" vertical="center" wrapText="1"/>
      <protection/>
    </xf>
    <xf numFmtId="0" fontId="5" fillId="0" borderId="12" xfId="33" applyFont="1" applyFill="1" applyBorder="1" applyAlignment="1" applyProtection="1">
      <alignment vertical="center" wrapText="1"/>
      <protection/>
    </xf>
    <xf numFmtId="0" fontId="5" fillId="0" borderId="12" xfId="33" applyFont="1" applyFill="1" applyBorder="1" applyAlignment="1" applyProtection="1">
      <alignment horizontal="center" vertical="center" wrapText="1"/>
      <protection/>
    </xf>
    <xf numFmtId="0" fontId="5" fillId="0" borderId="12" xfId="33" applyFont="1" applyFill="1" applyBorder="1" applyAlignment="1" applyProtection="1">
      <alignment horizontal="center" vertical="center"/>
      <protection locked="0"/>
    </xf>
    <xf numFmtId="0" fontId="6" fillId="0" borderId="12" xfId="33" applyFont="1" applyFill="1" applyBorder="1" applyAlignment="1" applyProtection="1">
      <alignment horizontal="left" vertical="center" wrapText="1"/>
      <protection locked="0"/>
    </xf>
    <xf numFmtId="0" fontId="6" fillId="0" borderId="12" xfId="33" applyFont="1" applyFill="1" applyBorder="1" applyAlignment="1" applyProtection="1">
      <alignment vertical="top"/>
      <protection locked="0"/>
    </xf>
    <xf numFmtId="0" fontId="2" fillId="0" borderId="12" xfId="33" applyFont="1" applyFill="1" applyBorder="1" applyAlignment="1" applyProtection="1">
      <alignment vertical="center"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6" fillId="0" borderId="12" xfId="33" applyFont="1" applyFill="1" applyBorder="1" applyAlignment="1" applyProtection="1">
      <alignment horizontal="left" vertical="top" wrapText="1"/>
      <protection locked="0"/>
    </xf>
    <xf numFmtId="0" fontId="6" fillId="0" borderId="12" xfId="33" applyFont="1" applyFill="1" applyBorder="1" applyAlignment="1" applyProtection="1">
      <alignment horizontal="left" vertical="top" wrapText="1"/>
      <protection/>
    </xf>
    <xf numFmtId="0" fontId="2" fillId="0" borderId="12" xfId="33" applyFont="1" applyFill="1" applyBorder="1" applyAlignment="1" applyProtection="1">
      <alignment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6" fillId="0" borderId="12" xfId="33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33" applyFont="1" applyFill="1" applyBorder="1" applyAlignment="1" applyProtection="1">
      <alignment horizontal="right" vertical="center" wrapText="1"/>
      <protection locked="0"/>
    </xf>
    <xf numFmtId="4" fontId="6" fillId="0" borderId="12" xfId="33" applyNumberFormat="1" applyFont="1" applyFill="1" applyBorder="1" applyAlignment="1" applyProtection="1">
      <alignment horizontal="right" vertical="center" wrapText="1"/>
      <protection/>
    </xf>
    <xf numFmtId="4" fontId="5" fillId="0" borderId="12" xfId="33" applyNumberFormat="1" applyFont="1" applyFill="1" applyBorder="1" applyAlignment="1" applyProtection="1">
      <alignment horizontal="right" vertical="center"/>
      <protection/>
    </xf>
    <xf numFmtId="0" fontId="5" fillId="0" borderId="12" xfId="33" applyFont="1" applyFill="1" applyBorder="1" applyAlignment="1" applyProtection="1">
      <alignment horizontal="right" vertical="center" wrapText="1"/>
      <protection/>
    </xf>
    <xf numFmtId="4" fontId="2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33" applyFont="1" applyFill="1" applyBorder="1" applyAlignment="1" applyProtection="1">
      <alignment horizontal="right" vertical="center" wrapText="1"/>
      <protection locked="0"/>
    </xf>
    <xf numFmtId="0" fontId="10" fillId="0" borderId="0" xfId="33" applyFont="1" applyFill="1" applyBorder="1" applyAlignment="1" applyProtection="1">
      <alignment/>
      <protection/>
    </xf>
    <xf numFmtId="49" fontId="3" fillId="0" borderId="10" xfId="33" applyNumberFormat="1" applyFont="1" applyFill="1" applyBorder="1" applyAlignment="1" applyProtection="1">
      <alignment horizontal="center" vertical="center"/>
      <protection/>
    </xf>
    <xf numFmtId="0" fontId="5" fillId="0" borderId="12" xfId="33" applyFont="1" applyFill="1" applyBorder="1" applyAlignment="1" applyProtection="1">
      <alignment horizontal="left" vertical="center"/>
      <protection/>
    </xf>
    <xf numFmtId="0" fontId="10" fillId="0" borderId="19" xfId="33" applyFont="1" applyFill="1" applyBorder="1" applyAlignment="1" applyProtection="1">
      <alignment horizontal="center" vertical="center"/>
      <protection/>
    </xf>
    <xf numFmtId="0" fontId="10" fillId="0" borderId="20" xfId="33" applyFont="1" applyFill="1" applyBorder="1" applyAlignment="1" applyProtection="1">
      <alignment horizontal="center" vertical="center"/>
      <protection/>
    </xf>
    <xf numFmtId="0" fontId="10" fillId="0" borderId="10" xfId="33" applyFont="1" applyFill="1" applyBorder="1" applyAlignment="1" applyProtection="1">
      <alignment horizontal="center" vertical="center"/>
      <protection/>
    </xf>
    <xf numFmtId="181" fontId="11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33" applyFont="1" applyFill="1" applyBorder="1" applyAlignment="1" applyProtection="1">
      <alignment horizontal="right" vertical="center" wrapText="1"/>
      <protection locked="0"/>
    </xf>
    <xf numFmtId="4" fontId="5" fillId="0" borderId="14" xfId="33" applyNumberFormat="1" applyFont="1" applyFill="1" applyBorder="1" applyAlignment="1" applyProtection="1">
      <alignment horizontal="right" vertical="center"/>
      <protection locked="0"/>
    </xf>
    <xf numFmtId="4" fontId="5" fillId="0" borderId="10" xfId="33" applyNumberFormat="1" applyFont="1" applyFill="1" applyBorder="1" applyAlignment="1" applyProtection="1">
      <alignment horizontal="right" vertical="center"/>
      <protection locked="0"/>
    </xf>
    <xf numFmtId="0" fontId="11" fillId="0" borderId="19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12" fillId="0" borderId="0" xfId="33" applyFont="1" applyFill="1" applyBorder="1" applyAlignment="1" applyProtection="1">
      <alignment horizontal="center" wrapText="1"/>
      <protection/>
    </xf>
    <xf numFmtId="0" fontId="12" fillId="0" borderId="0" xfId="33" applyFont="1" applyFill="1" applyBorder="1" applyAlignment="1" applyProtection="1">
      <alignment wrapText="1"/>
      <protection/>
    </xf>
    <xf numFmtId="0" fontId="12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4" fontId="3" fillId="0" borderId="12" xfId="33" applyNumberFormat="1" applyFont="1" applyFill="1" applyBorder="1" applyAlignment="1" applyProtection="1">
      <alignment horizontal="right" vertical="center"/>
      <protection/>
    </xf>
    <xf numFmtId="4" fontId="2" fillId="0" borderId="14" xfId="33" applyNumberFormat="1" applyFont="1" applyFill="1" applyBorder="1" applyAlignment="1" applyProtection="1">
      <alignment horizontal="right" vertical="center"/>
      <protection/>
    </xf>
    <xf numFmtId="10" fontId="12" fillId="0" borderId="0" xfId="34" applyNumberFormat="1" applyFont="1" applyFill="1" applyBorder="1" applyAlignment="1" applyProtection="1">
      <alignment horizontal="center" wrapText="1"/>
      <protection/>
    </xf>
    <xf numFmtId="10" fontId="12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0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2" xfId="33" applyFont="1" applyFill="1" applyBorder="1" applyAlignment="1" applyProtection="1">
      <alignment vertical="center" wrapText="1"/>
      <protection/>
    </xf>
    <xf numFmtId="4" fontId="1" fillId="0" borderId="12" xfId="33" applyNumberFormat="1" applyFont="1" applyFill="1" applyBorder="1" applyAlignment="1" applyProtection="1">
      <alignment vertical="center"/>
      <protection/>
    </xf>
    <xf numFmtId="0" fontId="14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9" fontId="2" fillId="0" borderId="12" xfId="33" applyNumberFormat="1" applyFont="1" applyFill="1" applyBorder="1" applyAlignment="1" applyProtection="1">
      <alignment/>
      <protection/>
    </xf>
    <xf numFmtId="49" fontId="2" fillId="0" borderId="12" xfId="33" applyNumberFormat="1" applyFont="1" applyFill="1" applyBorder="1" applyAlignment="1" applyProtection="1">
      <alignment horizontal="center"/>
      <protection/>
    </xf>
    <xf numFmtId="0" fontId="2" fillId="0" borderId="10" xfId="49" applyFont="1" applyFill="1" applyBorder="1" applyAlignment="1">
      <alignment/>
      <protection/>
    </xf>
    <xf numFmtId="0" fontId="10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0" fontId="3" fillId="0" borderId="21" xfId="33" applyFont="1" applyFill="1" applyBorder="1" applyAlignment="1" applyProtection="1">
      <alignment horizontal="center" vertical="center"/>
      <protection/>
    </xf>
    <xf numFmtId="49" fontId="3" fillId="0" borderId="14" xfId="33" applyNumberFormat="1" applyFont="1" applyFill="1" applyBorder="1" applyAlignment="1" applyProtection="1">
      <alignment horizontal="center" vertical="center"/>
      <protection/>
    </xf>
    <xf numFmtId="0" fontId="3" fillId="0" borderId="22" xfId="33" applyNumberFormat="1" applyFont="1" applyFill="1" applyBorder="1" applyAlignment="1" applyProtection="1">
      <alignment horizontal="center" vertical="center"/>
      <protection/>
    </xf>
    <xf numFmtId="49" fontId="3" fillId="0" borderId="18" xfId="33" applyNumberFormat="1" applyFont="1" applyFill="1" applyBorder="1" applyAlignment="1" applyProtection="1">
      <alignment horizontal="center" vertical="center"/>
      <protection/>
    </xf>
    <xf numFmtId="181" fontId="6" fillId="0" borderId="12" xfId="33" applyNumberFormat="1" applyFont="1" applyFill="1" applyBorder="1" applyAlignment="1" applyProtection="1">
      <alignment horizontal="right" vertical="center" wrapText="1"/>
      <protection/>
    </xf>
    <xf numFmtId="181" fontId="6" fillId="0" borderId="12" xfId="33" applyNumberFormat="1" applyFont="1" applyFill="1" applyBorder="1" applyAlignment="1" applyProtection="1">
      <alignment horizontal="right" vertical="center" wrapText="1"/>
      <protection locked="0"/>
    </xf>
    <xf numFmtId="181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3" fillId="0" borderId="12" xfId="33" applyFont="1" applyFill="1" applyBorder="1" applyAlignment="1" applyProtection="1">
      <alignment vertical="center"/>
      <protection/>
    </xf>
    <xf numFmtId="0" fontId="3" fillId="0" borderId="12" xfId="33" applyFont="1" applyFill="1" applyBorder="1" applyAlignment="1" applyProtection="1">
      <alignment horizontal="left" vertical="center"/>
      <protection locked="0"/>
    </xf>
    <xf numFmtId="4" fontId="3" fillId="0" borderId="12" xfId="33" applyNumberFormat="1" applyFont="1" applyFill="1" applyBorder="1" applyAlignment="1" applyProtection="1">
      <alignment horizontal="right" vertical="center"/>
      <protection locked="0"/>
    </xf>
    <xf numFmtId="0" fontId="3" fillId="0" borderId="12" xfId="33" applyFont="1" applyFill="1" applyBorder="1" applyAlignment="1" applyProtection="1">
      <alignment vertical="center"/>
      <protection locked="0"/>
    </xf>
    <xf numFmtId="0" fontId="3" fillId="0" borderId="12" xfId="33" applyFont="1" applyFill="1" applyBorder="1" applyAlignment="1" applyProtection="1">
      <alignment horizontal="left" vertical="center"/>
      <protection/>
    </xf>
    <xf numFmtId="0" fontId="11" fillId="0" borderId="12" xfId="33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 applyProtection="1">
      <alignment horizontal="center" vertical="center"/>
      <protection/>
    </xf>
    <xf numFmtId="0" fontId="11" fillId="0" borderId="12" xfId="33" applyFont="1" applyFill="1" applyBorder="1" applyAlignment="1" applyProtection="1">
      <alignment horizontal="center" vertical="center"/>
      <protection locked="0"/>
    </xf>
    <xf numFmtId="4" fontId="11" fillId="0" borderId="12" xfId="33" applyNumberFormat="1" applyFont="1" applyFill="1" applyBorder="1" applyAlignment="1" applyProtection="1">
      <alignment horizontal="right" vertical="center"/>
      <protection/>
    </xf>
    <xf numFmtId="182" fontId="11" fillId="0" borderId="12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16" fillId="0" borderId="0" xfId="33" applyFont="1" applyFill="1" applyBorder="1" applyAlignment="1" applyProtection="1">
      <alignment/>
      <protection/>
    </xf>
    <xf numFmtId="181" fontId="3" fillId="0" borderId="12" xfId="33" applyNumberFormat="1" applyFont="1" applyFill="1" applyBorder="1" applyAlignment="1" applyProtection="1">
      <alignment horizontal="right" vertical="center"/>
      <protection/>
    </xf>
    <xf numFmtId="181" fontId="11" fillId="0" borderId="12" xfId="33" applyNumberFormat="1" applyFont="1" applyFill="1" applyBorder="1" applyAlignment="1" applyProtection="1">
      <alignment horizontal="right" vertical="center"/>
      <protection locked="0"/>
    </xf>
    <xf numFmtId="181" fontId="2" fillId="0" borderId="0" xfId="33" applyNumberFormat="1" applyFont="1" applyFill="1" applyBorder="1" applyAlignment="1" applyProtection="1">
      <alignment vertical="center"/>
      <protection/>
    </xf>
    <xf numFmtId="4" fontId="3" fillId="0" borderId="12" xfId="33" applyNumberFormat="1" applyFont="1" applyFill="1" applyBorder="1" applyAlignment="1" applyProtection="1">
      <alignment vertical="center"/>
      <protection locked="0"/>
    </xf>
    <xf numFmtId="4" fontId="3" fillId="0" borderId="12" xfId="33" applyNumberFormat="1" applyFont="1" applyFill="1" applyBorder="1" applyAlignment="1" applyProtection="1">
      <alignment vertical="center"/>
      <protection/>
    </xf>
    <xf numFmtId="4" fontId="11" fillId="0" borderId="12" xfId="33" applyNumberFormat="1" applyFont="1" applyFill="1" applyBorder="1" applyAlignment="1" applyProtection="1">
      <alignment vertical="center"/>
      <protection locked="0"/>
    </xf>
    <xf numFmtId="4" fontId="11" fillId="0" borderId="12" xfId="33" applyNumberFormat="1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181" fontId="3" fillId="0" borderId="12" xfId="33" applyNumberFormat="1" applyFont="1" applyFill="1" applyBorder="1" applyAlignment="1" applyProtection="1">
      <alignment horizontal="right" vertical="center"/>
      <protection locked="0"/>
    </xf>
    <xf numFmtId="0" fontId="11" fillId="0" borderId="12" xfId="33" applyFont="1" applyFill="1" applyBorder="1" applyAlignment="1" applyProtection="1">
      <alignment horizontal="right" vertical="center"/>
      <protection locked="0"/>
    </xf>
    <xf numFmtId="0" fontId="3" fillId="0" borderId="0" xfId="33" applyFont="1" applyFill="1" applyBorder="1" applyAlignment="1" applyProtection="1">
      <alignment/>
      <protection locked="0"/>
    </xf>
    <xf numFmtId="0" fontId="3" fillId="0" borderId="12" xfId="33" applyFont="1" applyFill="1" applyBorder="1" applyAlignment="1" applyProtection="1">
      <alignment horizontal="right" vertical="center"/>
      <protection/>
    </xf>
    <xf numFmtId="0" fontId="17" fillId="0" borderId="0" xfId="33" applyFont="1" applyFill="1" applyBorder="1" applyAlignment="1" applyProtection="1">
      <alignment/>
      <protection/>
    </xf>
    <xf numFmtId="0" fontId="5" fillId="0" borderId="0" xfId="33" applyFont="1" applyFill="1" applyBorder="1" applyAlignment="1" applyProtection="1">
      <alignment horizontal="right"/>
      <protection/>
    </xf>
    <xf numFmtId="0" fontId="3" fillId="0" borderId="15" xfId="33" applyFont="1" applyFill="1" applyBorder="1" applyAlignment="1" applyProtection="1">
      <alignment horizontal="left" vertical="center"/>
      <protection/>
    </xf>
    <xf numFmtId="4" fontId="3" fillId="0" borderId="22" xfId="33" applyNumberFormat="1" applyFont="1" applyFill="1" applyBorder="1" applyAlignment="1" applyProtection="1">
      <alignment horizontal="right" vertical="center"/>
      <protection locked="0"/>
    </xf>
    <xf numFmtId="0" fontId="11" fillId="0" borderId="15" xfId="33" applyFont="1" applyFill="1" applyBorder="1" applyAlignment="1" applyProtection="1">
      <alignment horizontal="center" vertical="center"/>
      <protection/>
    </xf>
    <xf numFmtId="4" fontId="11" fillId="0" borderId="22" xfId="33" applyNumberFormat="1" applyFont="1" applyFill="1" applyBorder="1" applyAlignment="1" applyProtection="1">
      <alignment horizontal="right" vertical="center"/>
      <protection/>
    </xf>
    <xf numFmtId="181" fontId="11" fillId="0" borderId="13" xfId="33" applyNumberFormat="1" applyFont="1" applyFill="1" applyBorder="1" applyAlignment="1" applyProtection="1">
      <alignment horizontal="right" vertical="center"/>
      <protection/>
    </xf>
    <xf numFmtId="183" fontId="3" fillId="0" borderId="22" xfId="33" applyNumberFormat="1" applyFont="1" applyFill="1" applyBorder="1" applyAlignment="1" applyProtection="1">
      <alignment horizontal="right" vertical="center"/>
      <protection/>
    </xf>
    <xf numFmtId="0" fontId="3" fillId="0" borderId="14" xfId="33" applyFont="1" applyFill="1" applyBorder="1" applyAlignment="1" applyProtection="1">
      <alignment horizontal="left" vertical="center"/>
      <protection/>
    </xf>
    <xf numFmtId="183" fontId="3" fillId="0" borderId="10" xfId="33" applyNumberFormat="1" applyFont="1" applyFill="1" applyBorder="1" applyAlignment="1" applyProtection="1">
      <alignment horizontal="right" vertical="center"/>
      <protection/>
    </xf>
    <xf numFmtId="0" fontId="11" fillId="0" borderId="15" xfId="33" applyFont="1" applyFill="1" applyBorder="1" applyAlignment="1" applyProtection="1">
      <alignment horizontal="center" vertical="center"/>
      <protection locked="0"/>
    </xf>
    <xf numFmtId="181" fontId="11" fillId="0" borderId="15" xfId="33" applyNumberFormat="1" applyFont="1" applyFill="1" applyBorder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center" vertical="top"/>
      <protection/>
    </xf>
    <xf numFmtId="0" fontId="3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3" fillId="0" borderId="14" xfId="33" applyFont="1" applyFill="1" applyBorder="1" applyAlignment="1" applyProtection="1">
      <alignment horizontal="center" vertical="center"/>
      <protection/>
    </xf>
    <xf numFmtId="0" fontId="3" fillId="0" borderId="18" xfId="33" applyFont="1" applyFill="1" applyBorder="1" applyAlignment="1" applyProtection="1">
      <alignment horizontal="center" vertical="center"/>
      <protection/>
    </xf>
    <xf numFmtId="0" fontId="3" fillId="0" borderId="13" xfId="33" applyFont="1" applyFill="1" applyBorder="1" applyAlignment="1" applyProtection="1">
      <alignment horizontal="center" vertical="center"/>
      <protection/>
    </xf>
    <xf numFmtId="0" fontId="3" fillId="0" borderId="15" xfId="33" applyFont="1" applyFill="1" applyBorder="1" applyAlignment="1" applyProtection="1">
      <alignment horizontal="center" vertical="center"/>
      <protection/>
    </xf>
    <xf numFmtId="0" fontId="3" fillId="0" borderId="0" xfId="33" applyFont="1" applyFill="1" applyBorder="1" applyAlignment="1" applyProtection="1">
      <alignment horizontal="right" vertical="center"/>
      <protection locked="0"/>
    </xf>
    <xf numFmtId="0" fontId="4" fillId="0" borderId="0" xfId="33" applyFont="1" applyFill="1" applyBorder="1" applyAlignment="1" applyProtection="1">
      <alignment horizontal="center" vertical="center"/>
      <protection locked="0"/>
    </xf>
    <xf numFmtId="0" fontId="7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 horizontal="center" vertical="center"/>
      <protection locked="0"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 locked="0"/>
    </xf>
    <xf numFmtId="0" fontId="2" fillId="0" borderId="23" xfId="33" applyFont="1" applyFill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24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10" fillId="0" borderId="14" xfId="33" applyFont="1" applyFill="1" applyBorder="1" applyAlignment="1" applyProtection="1">
      <alignment horizontal="center" vertical="center" wrapText="1"/>
      <protection locked="0"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3" fillId="0" borderId="13" xfId="33" applyFont="1" applyFill="1" applyBorder="1" applyAlignment="1" applyProtection="1">
      <alignment horizontal="center" vertical="center" wrapText="1"/>
      <protection/>
    </xf>
    <xf numFmtId="0" fontId="3" fillId="0" borderId="15" xfId="33" applyFont="1" applyFill="1" applyBorder="1" applyAlignment="1" applyProtection="1">
      <alignment horizontal="center" vertical="center" wrapText="1"/>
      <protection/>
    </xf>
    <xf numFmtId="0" fontId="3" fillId="0" borderId="22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3" fillId="0" borderId="0" xfId="33" applyFont="1" applyFill="1" applyBorder="1" applyAlignment="1" applyProtection="1">
      <alignment wrapText="1"/>
      <protection/>
    </xf>
    <xf numFmtId="0" fontId="3" fillId="0" borderId="23" xfId="33" applyFont="1" applyFill="1" applyBorder="1" applyAlignment="1" applyProtection="1">
      <alignment horizontal="center" vertical="center"/>
      <protection/>
    </xf>
    <xf numFmtId="0" fontId="3" fillId="0" borderId="17" xfId="33" applyFont="1" applyFill="1" applyBorder="1" applyAlignment="1" applyProtection="1">
      <alignment horizontal="center" vertical="center" wrapText="1"/>
      <protection/>
    </xf>
    <xf numFmtId="0" fontId="3" fillId="0" borderId="25" xfId="33" applyFont="1" applyFill="1" applyBorder="1" applyAlignment="1" applyProtection="1">
      <alignment horizontal="center" vertical="center" wrapText="1"/>
      <protection/>
    </xf>
    <xf numFmtId="0" fontId="3" fillId="0" borderId="21" xfId="33" applyFont="1" applyFill="1" applyBorder="1" applyAlignment="1" applyProtection="1">
      <alignment horizontal="center" vertical="center" wrapText="1"/>
      <protection/>
    </xf>
    <xf numFmtId="0" fontId="15" fillId="0" borderId="0" xfId="33" applyFont="1" applyFill="1" applyBorder="1" applyAlignment="1" applyProtection="1">
      <alignment horizontal="center" vertical="center"/>
      <protection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3" fillId="0" borderId="13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3" fillId="0" borderId="14" xfId="33" applyNumberFormat="1" applyFont="1" applyFill="1" applyBorder="1" applyAlignment="1" applyProtection="1">
      <alignment horizontal="center" vertical="center" wrapText="1"/>
      <protection/>
    </xf>
    <xf numFmtId="49" fontId="3" fillId="0" borderId="23" xfId="33" applyNumberFormat="1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/>
      <protection/>
    </xf>
    <xf numFmtId="0" fontId="2" fillId="0" borderId="18" xfId="33" applyFont="1" applyFill="1" applyBorder="1" applyAlignment="1" applyProtection="1">
      <alignment horizontal="center" vertical="center"/>
      <protection/>
    </xf>
    <xf numFmtId="0" fontId="3" fillId="0" borderId="10" xfId="33" applyFont="1" applyFill="1" applyBorder="1" applyAlignment="1" applyProtection="1">
      <alignment horizontal="center" vertical="center"/>
      <protection/>
    </xf>
    <xf numFmtId="0" fontId="3" fillId="0" borderId="21" xfId="33" applyFont="1" applyFill="1" applyBorder="1" applyAlignment="1" applyProtection="1">
      <alignment horizontal="center" vertical="center"/>
      <protection/>
    </xf>
    <xf numFmtId="0" fontId="3" fillId="0" borderId="11" xfId="33" applyFont="1" applyFill="1" applyBorder="1" applyAlignment="1" applyProtection="1">
      <alignment horizontal="center" vertical="center"/>
      <protection/>
    </xf>
    <xf numFmtId="0" fontId="3" fillId="0" borderId="19" xfId="49" applyNumberFormat="1" applyFont="1" applyFill="1" applyBorder="1" applyAlignment="1" applyProtection="1">
      <alignment horizontal="center" vertical="center"/>
      <protection/>
    </xf>
    <xf numFmtId="0" fontId="3" fillId="0" borderId="26" xfId="49" applyNumberFormat="1" applyFont="1" applyFill="1" applyBorder="1" applyAlignment="1" applyProtection="1">
      <alignment horizontal="center" vertical="center"/>
      <protection/>
    </xf>
    <xf numFmtId="0" fontId="3" fillId="0" borderId="2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11" fillId="0" borderId="19" xfId="49" applyNumberFormat="1" applyFont="1" applyFill="1" applyBorder="1" applyAlignment="1" applyProtection="1">
      <alignment horizontal="center" vertical="center"/>
      <protection/>
    </xf>
    <xf numFmtId="0" fontId="11" fillId="0" borderId="26" xfId="49" applyNumberFormat="1" applyFont="1" applyFill="1" applyBorder="1" applyAlignment="1" applyProtection="1">
      <alignment horizontal="center" vertical="center"/>
      <protection/>
    </xf>
    <xf numFmtId="0" fontId="11" fillId="0" borderId="2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3" fillId="0" borderId="10" xfId="33" applyFont="1" applyFill="1" applyBorder="1" applyAlignment="1" applyProtection="1">
      <alignment horizontal="center" vertical="center" wrapText="1"/>
      <protection/>
    </xf>
    <xf numFmtId="0" fontId="3" fillId="0" borderId="19" xfId="33" applyFont="1" applyFill="1" applyBorder="1" applyAlignment="1" applyProtection="1">
      <alignment horizontal="center" vertical="center" wrapText="1"/>
      <protection/>
    </xf>
    <xf numFmtId="0" fontId="3" fillId="0" borderId="26" xfId="33" applyFont="1" applyFill="1" applyBorder="1" applyAlignment="1" applyProtection="1">
      <alignment horizontal="center" vertical="center" wrapText="1"/>
      <protection/>
    </xf>
    <xf numFmtId="0" fontId="3" fillId="0" borderId="20" xfId="33" applyFont="1" applyFill="1" applyBorder="1" applyAlignment="1" applyProtection="1">
      <alignment horizontal="center" vertical="center" wrapText="1"/>
      <protection/>
    </xf>
    <xf numFmtId="49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27" xfId="33" applyFont="1" applyFill="1" applyBorder="1" applyAlignment="1" applyProtection="1">
      <alignment horizontal="center" vertical="center" wrapText="1"/>
      <protection/>
    </xf>
    <xf numFmtId="0" fontId="3" fillId="0" borderId="28" xfId="33" applyFont="1" applyFill="1" applyBorder="1" applyAlignment="1" applyProtection="1">
      <alignment horizontal="center" vertical="center" wrapText="1"/>
      <protection/>
    </xf>
    <xf numFmtId="0" fontId="3" fillId="0" borderId="29" xfId="33" applyFont="1" applyFill="1" applyBorder="1" applyAlignment="1" applyProtection="1">
      <alignment horizontal="center" vertical="center" wrapText="1"/>
      <protection/>
    </xf>
    <xf numFmtId="0" fontId="2" fillId="0" borderId="27" xfId="33" applyFont="1" applyFill="1" applyBorder="1" applyAlignment="1" applyProtection="1">
      <alignment horizontal="center" vertical="center" wrapText="1"/>
      <protection/>
    </xf>
    <xf numFmtId="0" fontId="2" fillId="0" borderId="29" xfId="33" applyFont="1" applyFill="1" applyBorder="1" applyAlignment="1" applyProtection="1">
      <alignment horizontal="center" vertical="center" wrapText="1"/>
      <protection/>
    </xf>
    <xf numFmtId="0" fontId="3" fillId="0" borderId="30" xfId="33" applyFont="1" applyFill="1" applyBorder="1" applyAlignment="1" applyProtection="1">
      <alignment horizontal="center" vertical="center"/>
      <protection/>
    </xf>
    <xf numFmtId="0" fontId="3" fillId="0" borderId="31" xfId="33" applyFont="1" applyFill="1" applyBorder="1" applyAlignment="1" applyProtection="1">
      <alignment horizontal="center" vertical="center"/>
      <protection/>
    </xf>
    <xf numFmtId="0" fontId="3" fillId="0" borderId="32" xfId="33" applyFont="1" applyFill="1" applyBorder="1" applyAlignment="1" applyProtection="1">
      <alignment horizontal="center" vertical="center"/>
      <protection/>
    </xf>
    <xf numFmtId="0" fontId="3" fillId="0" borderId="33" xfId="33" applyFont="1" applyFill="1" applyBorder="1" applyAlignment="1" applyProtection="1">
      <alignment horizontal="center" vertical="center"/>
      <protection/>
    </xf>
    <xf numFmtId="0" fontId="3" fillId="0" borderId="34" xfId="33" applyFont="1" applyFill="1" applyBorder="1" applyAlignment="1" applyProtection="1">
      <alignment horizontal="center" vertical="center"/>
      <protection/>
    </xf>
    <xf numFmtId="0" fontId="3" fillId="0" borderId="35" xfId="33" applyFont="1" applyFill="1" applyBorder="1" applyAlignment="1" applyProtection="1">
      <alignment horizontal="center" vertical="center"/>
      <protection/>
    </xf>
    <xf numFmtId="0" fontId="3" fillId="0" borderId="30" xfId="33" applyFont="1" applyFill="1" applyBorder="1" applyAlignment="1" applyProtection="1">
      <alignment horizontal="center" vertical="center" wrapText="1"/>
      <protection/>
    </xf>
    <xf numFmtId="0" fontId="3" fillId="0" borderId="31" xfId="33" applyFont="1" applyFill="1" applyBorder="1" applyAlignment="1" applyProtection="1">
      <alignment horizontal="center" vertical="center" wrapText="1"/>
      <protection/>
    </xf>
    <xf numFmtId="0" fontId="3" fillId="0" borderId="32" xfId="33" applyFont="1" applyFill="1" applyBorder="1" applyAlignment="1" applyProtection="1">
      <alignment horizontal="center" vertical="center" wrapText="1"/>
      <protection/>
    </xf>
    <xf numFmtId="0" fontId="3" fillId="0" borderId="33" xfId="33" applyFont="1" applyFill="1" applyBorder="1" applyAlignment="1" applyProtection="1">
      <alignment horizontal="center" vertical="center" wrapText="1"/>
      <protection/>
    </xf>
    <xf numFmtId="0" fontId="3" fillId="0" borderId="34" xfId="33" applyFont="1" applyFill="1" applyBorder="1" applyAlignment="1" applyProtection="1">
      <alignment horizontal="center" vertical="center" wrapText="1"/>
      <protection/>
    </xf>
    <xf numFmtId="0" fontId="3" fillId="0" borderId="35" xfId="33" applyFont="1" applyFill="1" applyBorder="1" applyAlignment="1" applyProtection="1">
      <alignment horizontal="center" vertical="center" wrapText="1"/>
      <protection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5" fillId="0" borderId="13" xfId="33" applyFont="1" applyFill="1" applyBorder="1" applyAlignment="1" applyProtection="1">
      <alignment horizontal="left" vertical="center" wrapText="1"/>
      <protection locked="0"/>
    </xf>
    <xf numFmtId="0" fontId="2" fillId="0" borderId="16" xfId="33" applyFont="1" applyFill="1" applyBorder="1" applyAlignment="1" applyProtection="1">
      <alignment vertical="center"/>
      <protection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4" fillId="0" borderId="0" xfId="33" applyFont="1" applyFill="1" applyBorder="1" applyAlignment="1" applyProtection="1">
      <alignment horizontal="center" vertical="center" wrapText="1"/>
      <protection/>
    </xf>
    <xf numFmtId="0" fontId="9" fillId="0" borderId="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0" fontId="2" fillId="0" borderId="23" xfId="33" applyFont="1" applyFill="1" applyBorder="1" applyAlignment="1" applyProtection="1">
      <alignment horizontal="center" vertical="center"/>
      <protection/>
    </xf>
    <xf numFmtId="49" fontId="3" fillId="0" borderId="13" xfId="33" applyNumberFormat="1" applyFont="1" applyFill="1" applyBorder="1" applyAlignment="1" applyProtection="1">
      <alignment horizontal="center" vertical="center" wrapText="1"/>
      <protection/>
    </xf>
    <xf numFmtId="49" fontId="3" fillId="0" borderId="16" xfId="33" applyNumberFormat="1" applyFont="1" applyFill="1" applyBorder="1" applyAlignment="1" applyProtection="1">
      <alignment horizontal="center" vertical="center" wrapText="1"/>
      <protection/>
    </xf>
    <xf numFmtId="0" fontId="3" fillId="0" borderId="16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3" fillId="0" borderId="22" xfId="33" applyNumberFormat="1" applyFont="1" applyFill="1" applyBorder="1" applyAlignment="1" applyProtection="1">
      <alignment horizontal="center" vertical="center"/>
      <protection/>
    </xf>
    <xf numFmtId="49" fontId="3" fillId="0" borderId="36" xfId="33" applyNumberFormat="1" applyFont="1" applyFill="1" applyBorder="1" applyAlignment="1" applyProtection="1">
      <alignment horizontal="center" vertical="center"/>
      <protection/>
    </xf>
    <xf numFmtId="49" fontId="3" fillId="0" borderId="11" xfId="33" applyNumberFormat="1" applyFont="1" applyFill="1" applyBorder="1" applyAlignment="1" applyProtection="1">
      <alignment horizontal="center" vertical="center"/>
      <protection/>
    </xf>
    <xf numFmtId="0" fontId="3" fillId="0" borderId="23" xfId="33" applyFont="1" applyFill="1" applyBorder="1" applyAlignment="1" applyProtection="1">
      <alignment horizontal="center" vertical="center" wrapText="1"/>
      <protection/>
    </xf>
    <xf numFmtId="0" fontId="3" fillId="0" borderId="23" xfId="33" applyFont="1" applyFill="1" applyBorder="1" applyAlignment="1" applyProtection="1">
      <alignment horizontal="center" vertical="center" wrapText="1"/>
      <protection locked="0"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3" fillId="0" borderId="36" xfId="33" applyFont="1" applyFill="1" applyBorder="1" applyAlignment="1" applyProtection="1">
      <alignment horizontal="center" vertical="center" wrapText="1"/>
      <protection/>
    </xf>
    <xf numFmtId="0" fontId="2" fillId="0" borderId="36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/>
    </xf>
    <xf numFmtId="0" fontId="3" fillId="0" borderId="16" xfId="33" applyFont="1" applyFill="1" applyBorder="1" applyAlignment="1" applyProtection="1">
      <alignment horizontal="center" vertical="center" wrapText="1"/>
      <protection/>
    </xf>
    <xf numFmtId="0" fontId="3" fillId="0" borderId="24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center" vertical="center" wrapText="1"/>
      <protection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4" fillId="0" borderId="0" xfId="33" applyFont="1" applyFill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26" xfId="47" applyFont="1" applyFill="1" applyBorder="1" applyAlignment="1">
      <alignment horizontal="center" vertical="center" wrapText="1"/>
      <protection/>
    </xf>
    <xf numFmtId="0" fontId="3" fillId="0" borderId="20" xfId="47" applyFont="1" applyFill="1" applyBorder="1" applyAlignment="1">
      <alignment horizontal="center" vertical="center" wrapText="1"/>
      <protection/>
    </xf>
    <xf numFmtId="0" fontId="3" fillId="0" borderId="27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4" customWidth="1"/>
    <col min="6" max="16384" width="8.00390625" style="14" customWidth="1"/>
  </cols>
  <sheetData>
    <row r="1" spans="1:4" ht="16.5" customHeight="1">
      <c r="A1" s="180"/>
      <c r="B1" s="23"/>
      <c r="C1" s="23"/>
      <c r="D1" s="181" t="s">
        <v>0</v>
      </c>
    </row>
    <row r="2" spans="1:4" ht="31.5" customHeight="1">
      <c r="A2" s="192" t="s">
        <v>1</v>
      </c>
      <c r="B2" s="193"/>
      <c r="C2" s="193"/>
      <c r="D2" s="193"/>
    </row>
    <row r="3" spans="1:4" s="11" customFormat="1" ht="21" customHeight="1">
      <c r="A3" s="194" t="s">
        <v>2</v>
      </c>
      <c r="B3" s="195"/>
      <c r="C3" s="154"/>
      <c r="D3" s="24" t="s">
        <v>3</v>
      </c>
    </row>
    <row r="4" spans="1:4" s="11" customFormat="1" ht="19.5" customHeight="1">
      <c r="A4" s="196" t="s">
        <v>4</v>
      </c>
      <c r="B4" s="197"/>
      <c r="C4" s="196" t="s">
        <v>5</v>
      </c>
      <c r="D4" s="197"/>
    </row>
    <row r="5" spans="1:4" s="11" customFormat="1" ht="19.5" customHeight="1">
      <c r="A5" s="198" t="s">
        <v>6</v>
      </c>
      <c r="B5" s="198" t="s">
        <v>7</v>
      </c>
      <c r="C5" s="198" t="s">
        <v>8</v>
      </c>
      <c r="D5" s="198" t="s">
        <v>7</v>
      </c>
    </row>
    <row r="6" spans="1:4" s="11" customFormat="1" ht="19.5" customHeight="1">
      <c r="A6" s="199"/>
      <c r="B6" s="199"/>
      <c r="C6" s="199"/>
      <c r="D6" s="199"/>
    </row>
    <row r="7" spans="1:4" s="11" customFormat="1" ht="20.25" customHeight="1">
      <c r="A7" s="159" t="s">
        <v>9</v>
      </c>
      <c r="B7" s="122">
        <v>1516.55</v>
      </c>
      <c r="C7" s="159" t="s">
        <v>10</v>
      </c>
      <c r="D7" s="122"/>
    </row>
    <row r="8" spans="1:4" s="11" customFormat="1" ht="20.25" customHeight="1">
      <c r="A8" s="159" t="s">
        <v>11</v>
      </c>
      <c r="B8" s="122"/>
      <c r="C8" s="159" t="s">
        <v>12</v>
      </c>
      <c r="D8" s="122"/>
    </row>
    <row r="9" spans="1:4" s="11" customFormat="1" ht="20.25" customHeight="1">
      <c r="A9" s="159" t="s">
        <v>13</v>
      </c>
      <c r="B9" s="122"/>
      <c r="C9" s="159" t="s">
        <v>14</v>
      </c>
      <c r="D9" s="122"/>
    </row>
    <row r="10" spans="1:4" s="11" customFormat="1" ht="20.25" customHeight="1">
      <c r="A10" s="159" t="s">
        <v>15</v>
      </c>
      <c r="B10" s="157"/>
      <c r="C10" s="159" t="s">
        <v>16</v>
      </c>
      <c r="D10" s="122"/>
    </row>
    <row r="11" spans="1:4" s="11" customFormat="1" ht="20.25" customHeight="1">
      <c r="A11" s="159" t="s">
        <v>17</v>
      </c>
      <c r="B11" s="157">
        <v>71576.73</v>
      </c>
      <c r="C11" s="159" t="s">
        <v>18</v>
      </c>
      <c r="D11" s="122"/>
    </row>
    <row r="12" spans="1:4" s="11" customFormat="1" ht="20.25" customHeight="1">
      <c r="A12" s="159" t="s">
        <v>19</v>
      </c>
      <c r="B12" s="157">
        <v>71576.73</v>
      </c>
      <c r="C12" s="159" t="s">
        <v>20</v>
      </c>
      <c r="D12" s="122"/>
    </row>
    <row r="13" spans="1:4" s="11" customFormat="1" ht="20.25" customHeight="1">
      <c r="A13" s="159" t="s">
        <v>21</v>
      </c>
      <c r="B13" s="157"/>
      <c r="C13" s="159" t="s">
        <v>22</v>
      </c>
      <c r="D13" s="122"/>
    </row>
    <row r="14" spans="1:4" s="11" customFormat="1" ht="20.25" customHeight="1">
      <c r="A14" s="159" t="s">
        <v>23</v>
      </c>
      <c r="B14" s="157"/>
      <c r="C14" s="159" t="s">
        <v>24</v>
      </c>
      <c r="D14" s="122">
        <v>212.4</v>
      </c>
    </row>
    <row r="15" spans="1:4" s="11" customFormat="1" ht="20.25" customHeight="1">
      <c r="A15" s="182" t="s">
        <v>25</v>
      </c>
      <c r="B15" s="183"/>
      <c r="C15" s="159" t="s">
        <v>26</v>
      </c>
      <c r="D15" s="122">
        <v>72821.52</v>
      </c>
    </row>
    <row r="16" spans="1:4" s="11" customFormat="1" ht="20.25" customHeight="1">
      <c r="A16" s="182" t="s">
        <v>27</v>
      </c>
      <c r="B16" s="94"/>
      <c r="C16" s="159" t="s">
        <v>28</v>
      </c>
      <c r="D16" s="122"/>
    </row>
    <row r="17" spans="1:4" s="11" customFormat="1" ht="20.25" customHeight="1">
      <c r="A17" s="94"/>
      <c r="B17" s="94"/>
      <c r="C17" s="159" t="s">
        <v>29</v>
      </c>
      <c r="D17" s="122"/>
    </row>
    <row r="18" spans="1:4" s="11" customFormat="1" ht="20.25" customHeight="1">
      <c r="A18" s="94"/>
      <c r="B18" s="94"/>
      <c r="C18" s="159" t="s">
        <v>30</v>
      </c>
      <c r="D18" s="122"/>
    </row>
    <row r="19" spans="1:4" s="11" customFormat="1" ht="20.25" customHeight="1">
      <c r="A19" s="94"/>
      <c r="B19" s="94"/>
      <c r="C19" s="159" t="s">
        <v>31</v>
      </c>
      <c r="D19" s="122"/>
    </row>
    <row r="20" spans="1:4" s="11" customFormat="1" ht="20.25" customHeight="1">
      <c r="A20" s="94"/>
      <c r="B20" s="94"/>
      <c r="C20" s="159" t="s">
        <v>32</v>
      </c>
      <c r="D20" s="122"/>
    </row>
    <row r="21" spans="1:4" s="11" customFormat="1" ht="20.25" customHeight="1">
      <c r="A21" s="94"/>
      <c r="B21" s="94"/>
      <c r="C21" s="159" t="s">
        <v>33</v>
      </c>
      <c r="D21" s="122"/>
    </row>
    <row r="22" spans="1:4" s="11" customFormat="1" ht="20.25" customHeight="1">
      <c r="A22" s="94"/>
      <c r="B22" s="94"/>
      <c r="C22" s="159" t="s">
        <v>34</v>
      </c>
      <c r="D22" s="122"/>
    </row>
    <row r="23" spans="1:4" s="11" customFormat="1" ht="20.25" customHeight="1">
      <c r="A23" s="94"/>
      <c r="B23" s="94"/>
      <c r="C23" s="159" t="s">
        <v>35</v>
      </c>
      <c r="D23" s="122"/>
    </row>
    <row r="24" spans="1:4" s="11" customFormat="1" ht="20.25" customHeight="1">
      <c r="A24" s="94"/>
      <c r="B24" s="94"/>
      <c r="C24" s="159" t="s">
        <v>36</v>
      </c>
      <c r="D24" s="122"/>
    </row>
    <row r="25" spans="1:4" s="11" customFormat="1" ht="20.25" customHeight="1">
      <c r="A25" s="94"/>
      <c r="B25" s="94"/>
      <c r="C25" s="159" t="s">
        <v>37</v>
      </c>
      <c r="D25" s="122">
        <v>59.36</v>
      </c>
    </row>
    <row r="26" spans="1:4" s="11" customFormat="1" ht="20.25" customHeight="1">
      <c r="A26" s="94"/>
      <c r="B26" s="94"/>
      <c r="C26" s="159" t="s">
        <v>38</v>
      </c>
      <c r="D26" s="122"/>
    </row>
    <row r="27" spans="1:4" s="11" customFormat="1" ht="20.25" customHeight="1">
      <c r="A27" s="94"/>
      <c r="B27" s="94"/>
      <c r="C27" s="159" t="s">
        <v>39</v>
      </c>
      <c r="D27" s="122"/>
    </row>
    <row r="28" spans="1:4" s="11" customFormat="1" ht="20.25" customHeight="1">
      <c r="A28" s="94"/>
      <c r="B28" s="94"/>
      <c r="C28" s="159" t="s">
        <v>40</v>
      </c>
      <c r="D28" s="122"/>
    </row>
    <row r="29" spans="1:4" s="11" customFormat="1" ht="20.25" customHeight="1">
      <c r="A29" s="94"/>
      <c r="B29" s="94"/>
      <c r="C29" s="159" t="s">
        <v>41</v>
      </c>
      <c r="D29" s="122"/>
    </row>
    <row r="30" spans="1:4" s="11" customFormat="1" ht="20.25" customHeight="1">
      <c r="A30" s="184" t="s">
        <v>42</v>
      </c>
      <c r="B30" s="185">
        <v>73093.28</v>
      </c>
      <c r="C30" s="161" t="s">
        <v>43</v>
      </c>
      <c r="D30" s="186">
        <v>73093.28</v>
      </c>
    </row>
    <row r="31" spans="1:4" s="11" customFormat="1" ht="20.25" customHeight="1">
      <c r="A31" s="182" t="s">
        <v>44</v>
      </c>
      <c r="B31" s="187"/>
      <c r="C31" s="188" t="s">
        <v>45</v>
      </c>
      <c r="D31" s="189"/>
    </row>
    <row r="32" spans="1:4" s="11" customFormat="1" ht="20.25" customHeight="1">
      <c r="A32" s="190" t="s">
        <v>46</v>
      </c>
      <c r="B32" s="185">
        <v>73093.28</v>
      </c>
      <c r="C32" s="161" t="s">
        <v>47</v>
      </c>
      <c r="D32" s="191">
        <v>73093.28</v>
      </c>
    </row>
    <row r="34" ht="12">
      <c r="B34" s="152"/>
    </row>
    <row r="35" ht="12">
      <c r="B35" s="152"/>
    </row>
    <row r="36" ht="12">
      <c r="B36" s="153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workbookViewId="0" topLeftCell="A112">
      <selection activeCell="A5" sqref="A5:J5"/>
    </sheetView>
  </sheetViews>
  <sheetFormatPr defaultColWidth="9.140625" defaultRowHeight="12.75"/>
  <cols>
    <col min="1" max="1" width="34.28125" style="13" customWidth="1"/>
    <col min="2" max="2" width="48.00390625" style="13" customWidth="1"/>
    <col min="3" max="3" width="17.28125" style="13" customWidth="1"/>
    <col min="4" max="4" width="13.28125" style="13" customWidth="1"/>
    <col min="5" max="5" width="23.57421875" style="13" customWidth="1"/>
    <col min="6" max="6" width="11.28125" style="14" customWidth="1"/>
    <col min="7" max="7" width="13.140625" style="13" customWidth="1"/>
    <col min="8" max="9" width="12.421875" style="14" customWidth="1"/>
    <col min="10" max="10" width="84.140625" style="13" customWidth="1"/>
    <col min="11" max="16384" width="9.140625" style="14" customWidth="1"/>
  </cols>
  <sheetData>
    <row r="1" ht="15" customHeight="1">
      <c r="J1" s="55" t="s">
        <v>495</v>
      </c>
    </row>
    <row r="2" spans="1:10" ht="28.5" customHeight="1">
      <c r="A2" s="192" t="s">
        <v>496</v>
      </c>
      <c r="B2" s="202"/>
      <c r="C2" s="202"/>
      <c r="D2" s="202"/>
      <c r="E2" s="202"/>
      <c r="F2" s="203"/>
      <c r="G2" s="202"/>
      <c r="H2" s="203"/>
      <c r="I2" s="203"/>
      <c r="J2" s="202"/>
    </row>
    <row r="3" spans="1:8" ht="17.25" customHeight="1">
      <c r="A3" s="280" t="s">
        <v>155</v>
      </c>
      <c r="B3" s="281"/>
      <c r="C3" s="281"/>
      <c r="D3" s="281"/>
      <c r="E3" s="281"/>
      <c r="F3" s="282"/>
      <c r="G3" s="281"/>
      <c r="H3" s="282"/>
    </row>
    <row r="4" spans="1:10" ht="44.25" customHeight="1">
      <c r="A4" s="82" t="s">
        <v>497</v>
      </c>
      <c r="B4" s="82" t="s">
        <v>498</v>
      </c>
      <c r="C4" s="82" t="s">
        <v>499</v>
      </c>
      <c r="D4" s="82" t="s">
        <v>500</v>
      </c>
      <c r="E4" s="82" t="s">
        <v>501</v>
      </c>
      <c r="F4" s="83" t="s">
        <v>502</v>
      </c>
      <c r="G4" s="82" t="s">
        <v>503</v>
      </c>
      <c r="H4" s="83" t="s">
        <v>504</v>
      </c>
      <c r="I4" s="83" t="s">
        <v>505</v>
      </c>
      <c r="J4" s="82" t="s">
        <v>506</v>
      </c>
    </row>
    <row r="5" spans="1:10" ht="14.25" customHeight="1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</row>
    <row r="6" spans="1:10" ht="42" customHeight="1">
      <c r="A6" s="84" t="s">
        <v>65</v>
      </c>
      <c r="B6" s="85"/>
      <c r="C6" s="85"/>
      <c r="D6" s="85"/>
      <c r="E6" s="86"/>
      <c r="F6" s="87"/>
      <c r="G6" s="86"/>
      <c r="H6" s="87"/>
      <c r="I6" s="87"/>
      <c r="J6" s="86"/>
    </row>
    <row r="7" spans="1:10" ht="54.75" customHeight="1">
      <c r="A7" s="283" t="s">
        <v>220</v>
      </c>
      <c r="B7" s="283" t="s">
        <v>507</v>
      </c>
      <c r="C7" s="88" t="s">
        <v>508</v>
      </c>
      <c r="D7" s="88" t="s">
        <v>509</v>
      </c>
      <c r="E7" s="84" t="s">
        <v>510</v>
      </c>
      <c r="F7" s="88" t="s">
        <v>511</v>
      </c>
      <c r="G7" s="84" t="s">
        <v>512</v>
      </c>
      <c r="H7" s="88" t="s">
        <v>513</v>
      </c>
      <c r="I7" s="88" t="s">
        <v>514</v>
      </c>
      <c r="J7" s="84" t="s">
        <v>515</v>
      </c>
    </row>
    <row r="8" spans="1:10" ht="54.75" customHeight="1">
      <c r="A8" s="284"/>
      <c r="B8" s="284"/>
      <c r="C8" s="88" t="s">
        <v>508</v>
      </c>
      <c r="D8" s="88" t="s">
        <v>509</v>
      </c>
      <c r="E8" s="84" t="s">
        <v>516</v>
      </c>
      <c r="F8" s="88" t="s">
        <v>517</v>
      </c>
      <c r="G8" s="84" t="s">
        <v>518</v>
      </c>
      <c r="H8" s="88" t="s">
        <v>519</v>
      </c>
      <c r="I8" s="88" t="s">
        <v>514</v>
      </c>
      <c r="J8" s="84" t="s">
        <v>520</v>
      </c>
    </row>
    <row r="9" spans="1:10" ht="54.75" customHeight="1">
      <c r="A9" s="284"/>
      <c r="B9" s="284"/>
      <c r="C9" s="88" t="s">
        <v>508</v>
      </c>
      <c r="D9" s="88" t="s">
        <v>509</v>
      </c>
      <c r="E9" s="84" t="s">
        <v>521</v>
      </c>
      <c r="F9" s="88" t="s">
        <v>511</v>
      </c>
      <c r="G9" s="84" t="s">
        <v>518</v>
      </c>
      <c r="H9" s="88" t="s">
        <v>522</v>
      </c>
      <c r="I9" s="88" t="s">
        <v>514</v>
      </c>
      <c r="J9" s="84" t="s">
        <v>523</v>
      </c>
    </row>
    <row r="10" spans="1:10" ht="54.75" customHeight="1">
      <c r="A10" s="284"/>
      <c r="B10" s="284"/>
      <c r="C10" s="88" t="s">
        <v>524</v>
      </c>
      <c r="D10" s="88" t="s">
        <v>525</v>
      </c>
      <c r="E10" s="84" t="s">
        <v>526</v>
      </c>
      <c r="F10" s="88" t="s">
        <v>511</v>
      </c>
      <c r="G10" s="84" t="s">
        <v>527</v>
      </c>
      <c r="H10" s="88" t="s">
        <v>66</v>
      </c>
      <c r="I10" s="88" t="s">
        <v>528</v>
      </c>
      <c r="J10" s="84" t="s">
        <v>529</v>
      </c>
    </row>
    <row r="11" spans="1:10" ht="54.75" customHeight="1">
      <c r="A11" s="284"/>
      <c r="B11" s="284"/>
      <c r="C11" s="88" t="s">
        <v>524</v>
      </c>
      <c r="D11" s="88" t="s">
        <v>525</v>
      </c>
      <c r="E11" s="84" t="s">
        <v>530</v>
      </c>
      <c r="F11" s="88" t="s">
        <v>511</v>
      </c>
      <c r="G11" s="84" t="s">
        <v>531</v>
      </c>
      <c r="H11" s="88" t="s">
        <v>66</v>
      </c>
      <c r="I11" s="88" t="s">
        <v>528</v>
      </c>
      <c r="J11" s="84" t="s">
        <v>532</v>
      </c>
    </row>
    <row r="12" spans="1:10" ht="54.75" customHeight="1">
      <c r="A12" s="284"/>
      <c r="B12" s="284"/>
      <c r="C12" s="88" t="s">
        <v>533</v>
      </c>
      <c r="D12" s="88" t="s">
        <v>534</v>
      </c>
      <c r="E12" s="84" t="s">
        <v>535</v>
      </c>
      <c r="F12" s="88" t="s">
        <v>517</v>
      </c>
      <c r="G12" s="84" t="s">
        <v>536</v>
      </c>
      <c r="H12" s="88" t="s">
        <v>537</v>
      </c>
      <c r="I12" s="88" t="s">
        <v>514</v>
      </c>
      <c r="J12" s="84" t="s">
        <v>538</v>
      </c>
    </row>
    <row r="13" spans="1:10" ht="54.75" customHeight="1">
      <c r="A13" s="285"/>
      <c r="B13" s="285"/>
      <c r="C13" s="88" t="s">
        <v>533</v>
      </c>
      <c r="D13" s="88" t="s">
        <v>534</v>
      </c>
      <c r="E13" s="84" t="s">
        <v>539</v>
      </c>
      <c r="F13" s="88" t="s">
        <v>517</v>
      </c>
      <c r="G13" s="84" t="s">
        <v>536</v>
      </c>
      <c r="H13" s="88" t="s">
        <v>537</v>
      </c>
      <c r="I13" s="88" t="s">
        <v>514</v>
      </c>
      <c r="J13" s="84" t="s">
        <v>540</v>
      </c>
    </row>
    <row r="14" spans="1:10" ht="54.75" customHeight="1">
      <c r="A14" s="283" t="s">
        <v>541</v>
      </c>
      <c r="B14" s="283" t="s">
        <v>542</v>
      </c>
      <c r="C14" s="88" t="s">
        <v>508</v>
      </c>
      <c r="D14" s="88" t="s">
        <v>543</v>
      </c>
      <c r="E14" s="84" t="s">
        <v>544</v>
      </c>
      <c r="F14" s="88" t="s">
        <v>511</v>
      </c>
      <c r="G14" s="84" t="s">
        <v>545</v>
      </c>
      <c r="H14" s="88" t="s">
        <v>537</v>
      </c>
      <c r="I14" s="88" t="s">
        <v>528</v>
      </c>
      <c r="J14" s="84" t="s">
        <v>546</v>
      </c>
    </row>
    <row r="15" spans="1:10" ht="54.75" customHeight="1">
      <c r="A15" s="284"/>
      <c r="B15" s="284"/>
      <c r="C15" s="88" t="s">
        <v>524</v>
      </c>
      <c r="D15" s="88" t="s">
        <v>525</v>
      </c>
      <c r="E15" s="84" t="s">
        <v>547</v>
      </c>
      <c r="F15" s="88" t="s">
        <v>511</v>
      </c>
      <c r="G15" s="84" t="s">
        <v>547</v>
      </c>
      <c r="H15" s="88" t="s">
        <v>548</v>
      </c>
      <c r="I15" s="88" t="s">
        <v>528</v>
      </c>
      <c r="J15" s="84" t="s">
        <v>546</v>
      </c>
    </row>
    <row r="16" spans="1:10" ht="54.75" customHeight="1">
      <c r="A16" s="285"/>
      <c r="B16" s="285"/>
      <c r="C16" s="88" t="s">
        <v>533</v>
      </c>
      <c r="D16" s="88" t="s">
        <v>534</v>
      </c>
      <c r="E16" s="84" t="s">
        <v>545</v>
      </c>
      <c r="F16" s="88" t="s">
        <v>517</v>
      </c>
      <c r="G16" s="84" t="s">
        <v>549</v>
      </c>
      <c r="H16" s="88" t="s">
        <v>537</v>
      </c>
      <c r="I16" s="88" t="s">
        <v>514</v>
      </c>
      <c r="J16" s="84" t="s">
        <v>546</v>
      </c>
    </row>
    <row r="17" spans="1:10" ht="54.75" customHeight="1">
      <c r="A17" s="283" t="s">
        <v>550</v>
      </c>
      <c r="B17" s="283" t="s">
        <v>507</v>
      </c>
      <c r="C17" s="88" t="s">
        <v>508</v>
      </c>
      <c r="D17" s="88" t="s">
        <v>509</v>
      </c>
      <c r="E17" s="84" t="s">
        <v>510</v>
      </c>
      <c r="F17" s="88" t="s">
        <v>511</v>
      </c>
      <c r="G17" s="84" t="s">
        <v>512</v>
      </c>
      <c r="H17" s="88" t="s">
        <v>513</v>
      </c>
      <c r="I17" s="88" t="s">
        <v>514</v>
      </c>
      <c r="J17" s="84" t="s">
        <v>515</v>
      </c>
    </row>
    <row r="18" spans="1:10" ht="54.75" customHeight="1">
      <c r="A18" s="284"/>
      <c r="B18" s="284"/>
      <c r="C18" s="88" t="s">
        <v>508</v>
      </c>
      <c r="D18" s="88" t="s">
        <v>509</v>
      </c>
      <c r="E18" s="84" t="s">
        <v>516</v>
      </c>
      <c r="F18" s="88" t="s">
        <v>517</v>
      </c>
      <c r="G18" s="84" t="s">
        <v>518</v>
      </c>
      <c r="H18" s="88" t="s">
        <v>519</v>
      </c>
      <c r="I18" s="88" t="s">
        <v>514</v>
      </c>
      <c r="J18" s="84" t="s">
        <v>520</v>
      </c>
    </row>
    <row r="19" spans="1:10" ht="54.75" customHeight="1">
      <c r="A19" s="284"/>
      <c r="B19" s="284"/>
      <c r="C19" s="88" t="s">
        <v>508</v>
      </c>
      <c r="D19" s="88" t="s">
        <v>509</v>
      </c>
      <c r="E19" s="84" t="s">
        <v>521</v>
      </c>
      <c r="F19" s="88" t="s">
        <v>511</v>
      </c>
      <c r="G19" s="84" t="s">
        <v>518</v>
      </c>
      <c r="H19" s="88" t="s">
        <v>522</v>
      </c>
      <c r="I19" s="88" t="s">
        <v>514</v>
      </c>
      <c r="J19" s="84" t="s">
        <v>523</v>
      </c>
    </row>
    <row r="20" spans="1:10" ht="54.75" customHeight="1">
      <c r="A20" s="284"/>
      <c r="B20" s="284"/>
      <c r="C20" s="88" t="s">
        <v>524</v>
      </c>
      <c r="D20" s="88" t="s">
        <v>525</v>
      </c>
      <c r="E20" s="84" t="s">
        <v>526</v>
      </c>
      <c r="F20" s="88" t="s">
        <v>511</v>
      </c>
      <c r="G20" s="84" t="s">
        <v>527</v>
      </c>
      <c r="H20" s="88" t="s">
        <v>66</v>
      </c>
      <c r="I20" s="88" t="s">
        <v>528</v>
      </c>
      <c r="J20" s="84" t="s">
        <v>529</v>
      </c>
    </row>
    <row r="21" spans="1:10" ht="54.75" customHeight="1">
      <c r="A21" s="284"/>
      <c r="B21" s="284"/>
      <c r="C21" s="88" t="s">
        <v>524</v>
      </c>
      <c r="D21" s="88" t="s">
        <v>525</v>
      </c>
      <c r="E21" s="84" t="s">
        <v>530</v>
      </c>
      <c r="F21" s="88" t="s">
        <v>511</v>
      </c>
      <c r="G21" s="84" t="s">
        <v>531</v>
      </c>
      <c r="H21" s="88" t="s">
        <v>66</v>
      </c>
      <c r="I21" s="88" t="s">
        <v>528</v>
      </c>
      <c r="J21" s="84" t="s">
        <v>532</v>
      </c>
    </row>
    <row r="22" spans="1:10" ht="54.75" customHeight="1">
      <c r="A22" s="284"/>
      <c r="B22" s="284"/>
      <c r="C22" s="88" t="s">
        <v>533</v>
      </c>
      <c r="D22" s="88" t="s">
        <v>534</v>
      </c>
      <c r="E22" s="84" t="s">
        <v>535</v>
      </c>
      <c r="F22" s="88" t="s">
        <v>517</v>
      </c>
      <c r="G22" s="84" t="s">
        <v>536</v>
      </c>
      <c r="H22" s="88" t="s">
        <v>537</v>
      </c>
      <c r="I22" s="88" t="s">
        <v>514</v>
      </c>
      <c r="J22" s="84" t="s">
        <v>538</v>
      </c>
    </row>
    <row r="23" spans="1:10" ht="54.75" customHeight="1">
      <c r="A23" s="285"/>
      <c r="B23" s="285"/>
      <c r="C23" s="88" t="s">
        <v>533</v>
      </c>
      <c r="D23" s="88" t="s">
        <v>534</v>
      </c>
      <c r="E23" s="84" t="s">
        <v>539</v>
      </c>
      <c r="F23" s="88" t="s">
        <v>517</v>
      </c>
      <c r="G23" s="84" t="s">
        <v>536</v>
      </c>
      <c r="H23" s="88" t="s">
        <v>537</v>
      </c>
      <c r="I23" s="88" t="s">
        <v>514</v>
      </c>
      <c r="J23" s="84" t="s">
        <v>540</v>
      </c>
    </row>
    <row r="24" spans="1:10" ht="54.75" customHeight="1">
      <c r="A24" s="283" t="s">
        <v>272</v>
      </c>
      <c r="B24" s="283" t="s">
        <v>507</v>
      </c>
      <c r="C24" s="88" t="s">
        <v>508</v>
      </c>
      <c r="D24" s="88" t="s">
        <v>509</v>
      </c>
      <c r="E24" s="84" t="s">
        <v>510</v>
      </c>
      <c r="F24" s="88" t="s">
        <v>511</v>
      </c>
      <c r="G24" s="84" t="s">
        <v>512</v>
      </c>
      <c r="H24" s="88" t="s">
        <v>513</v>
      </c>
      <c r="I24" s="88" t="s">
        <v>514</v>
      </c>
      <c r="J24" s="84" t="s">
        <v>515</v>
      </c>
    </row>
    <row r="25" spans="1:10" ht="54.75" customHeight="1">
      <c r="A25" s="284"/>
      <c r="B25" s="284"/>
      <c r="C25" s="88" t="s">
        <v>508</v>
      </c>
      <c r="D25" s="88" t="s">
        <v>509</v>
      </c>
      <c r="E25" s="84" t="s">
        <v>516</v>
      </c>
      <c r="F25" s="88" t="s">
        <v>517</v>
      </c>
      <c r="G25" s="84" t="s">
        <v>518</v>
      </c>
      <c r="H25" s="88" t="s">
        <v>519</v>
      </c>
      <c r="I25" s="88" t="s">
        <v>514</v>
      </c>
      <c r="J25" s="84" t="s">
        <v>520</v>
      </c>
    </row>
    <row r="26" spans="1:10" ht="54.75" customHeight="1">
      <c r="A26" s="284"/>
      <c r="B26" s="284"/>
      <c r="C26" s="88" t="s">
        <v>508</v>
      </c>
      <c r="D26" s="88" t="s">
        <v>509</v>
      </c>
      <c r="E26" s="84" t="s">
        <v>521</v>
      </c>
      <c r="F26" s="88" t="s">
        <v>511</v>
      </c>
      <c r="G26" s="84" t="s">
        <v>518</v>
      </c>
      <c r="H26" s="88" t="s">
        <v>522</v>
      </c>
      <c r="I26" s="88" t="s">
        <v>514</v>
      </c>
      <c r="J26" s="84" t="s">
        <v>523</v>
      </c>
    </row>
    <row r="27" spans="1:10" ht="54.75" customHeight="1">
      <c r="A27" s="284"/>
      <c r="B27" s="284"/>
      <c r="C27" s="88" t="s">
        <v>524</v>
      </c>
      <c r="D27" s="88" t="s">
        <v>525</v>
      </c>
      <c r="E27" s="84" t="s">
        <v>526</v>
      </c>
      <c r="F27" s="88" t="s">
        <v>511</v>
      </c>
      <c r="G27" s="84" t="s">
        <v>527</v>
      </c>
      <c r="H27" s="88" t="s">
        <v>66</v>
      </c>
      <c r="I27" s="88" t="s">
        <v>528</v>
      </c>
      <c r="J27" s="84" t="s">
        <v>529</v>
      </c>
    </row>
    <row r="28" spans="1:10" ht="54.75" customHeight="1">
      <c r="A28" s="284"/>
      <c r="B28" s="284"/>
      <c r="C28" s="88" t="s">
        <v>524</v>
      </c>
      <c r="D28" s="88" t="s">
        <v>525</v>
      </c>
      <c r="E28" s="84" t="s">
        <v>530</v>
      </c>
      <c r="F28" s="88" t="s">
        <v>511</v>
      </c>
      <c r="G28" s="84" t="s">
        <v>531</v>
      </c>
      <c r="H28" s="88" t="s">
        <v>66</v>
      </c>
      <c r="I28" s="88" t="s">
        <v>528</v>
      </c>
      <c r="J28" s="84" t="s">
        <v>532</v>
      </c>
    </row>
    <row r="29" spans="1:10" ht="54.75" customHeight="1">
      <c r="A29" s="284"/>
      <c r="B29" s="284"/>
      <c r="C29" s="88" t="s">
        <v>533</v>
      </c>
      <c r="D29" s="88" t="s">
        <v>534</v>
      </c>
      <c r="E29" s="84" t="s">
        <v>535</v>
      </c>
      <c r="F29" s="88" t="s">
        <v>517</v>
      </c>
      <c r="G29" s="84" t="s">
        <v>536</v>
      </c>
      <c r="H29" s="88" t="s">
        <v>537</v>
      </c>
      <c r="I29" s="88" t="s">
        <v>514</v>
      </c>
      <c r="J29" s="84" t="s">
        <v>538</v>
      </c>
    </row>
    <row r="30" spans="1:10" ht="54.75" customHeight="1">
      <c r="A30" s="285"/>
      <c r="B30" s="285"/>
      <c r="C30" s="88" t="s">
        <v>533</v>
      </c>
      <c r="D30" s="88" t="s">
        <v>534</v>
      </c>
      <c r="E30" s="84" t="s">
        <v>539</v>
      </c>
      <c r="F30" s="88" t="s">
        <v>517</v>
      </c>
      <c r="G30" s="84" t="s">
        <v>536</v>
      </c>
      <c r="H30" s="88" t="s">
        <v>537</v>
      </c>
      <c r="I30" s="88" t="s">
        <v>514</v>
      </c>
      <c r="J30" s="84" t="s">
        <v>540</v>
      </c>
    </row>
    <row r="31" spans="1:10" ht="54.75" customHeight="1">
      <c r="A31" s="283" t="s">
        <v>551</v>
      </c>
      <c r="B31" s="283" t="s">
        <v>552</v>
      </c>
      <c r="C31" s="88" t="s">
        <v>508</v>
      </c>
      <c r="D31" s="88" t="s">
        <v>509</v>
      </c>
      <c r="E31" s="84" t="s">
        <v>553</v>
      </c>
      <c r="F31" s="88" t="s">
        <v>517</v>
      </c>
      <c r="G31" s="84" t="s">
        <v>536</v>
      </c>
      <c r="H31" s="88" t="s">
        <v>537</v>
      </c>
      <c r="I31" s="88" t="s">
        <v>514</v>
      </c>
      <c r="J31" s="84" t="s">
        <v>554</v>
      </c>
    </row>
    <row r="32" spans="1:10" ht="54.75" customHeight="1">
      <c r="A32" s="284"/>
      <c r="B32" s="284"/>
      <c r="C32" s="88" t="s">
        <v>524</v>
      </c>
      <c r="D32" s="88" t="s">
        <v>525</v>
      </c>
      <c r="E32" s="84" t="s">
        <v>555</v>
      </c>
      <c r="F32" s="88" t="s">
        <v>511</v>
      </c>
      <c r="G32" s="84" t="s">
        <v>555</v>
      </c>
      <c r="H32" s="88" t="s">
        <v>548</v>
      </c>
      <c r="I32" s="88" t="s">
        <v>528</v>
      </c>
      <c r="J32" s="84" t="s">
        <v>556</v>
      </c>
    </row>
    <row r="33" spans="1:10" ht="54.75" customHeight="1">
      <c r="A33" s="285"/>
      <c r="B33" s="285"/>
      <c r="C33" s="88" t="s">
        <v>533</v>
      </c>
      <c r="D33" s="88" t="s">
        <v>534</v>
      </c>
      <c r="E33" s="84" t="s">
        <v>557</v>
      </c>
      <c r="F33" s="88" t="s">
        <v>517</v>
      </c>
      <c r="G33" s="84" t="s">
        <v>558</v>
      </c>
      <c r="H33" s="88" t="s">
        <v>537</v>
      </c>
      <c r="I33" s="88" t="s">
        <v>514</v>
      </c>
      <c r="J33" s="84" t="s">
        <v>559</v>
      </c>
    </row>
    <row r="34" spans="1:10" ht="54.75" customHeight="1">
      <c r="A34" s="283" t="s">
        <v>560</v>
      </c>
      <c r="B34" s="283" t="s">
        <v>507</v>
      </c>
      <c r="C34" s="88" t="s">
        <v>508</v>
      </c>
      <c r="D34" s="88" t="s">
        <v>509</v>
      </c>
      <c r="E34" s="84" t="s">
        <v>561</v>
      </c>
      <c r="F34" s="88" t="s">
        <v>511</v>
      </c>
      <c r="G34" s="84" t="s">
        <v>518</v>
      </c>
      <c r="H34" s="88" t="s">
        <v>513</v>
      </c>
      <c r="I34" s="88" t="s">
        <v>514</v>
      </c>
      <c r="J34" s="84" t="s">
        <v>562</v>
      </c>
    </row>
    <row r="35" spans="1:10" ht="54.75" customHeight="1">
      <c r="A35" s="284"/>
      <c r="B35" s="284"/>
      <c r="C35" s="88" t="s">
        <v>508</v>
      </c>
      <c r="D35" s="88" t="s">
        <v>509</v>
      </c>
      <c r="E35" s="84" t="s">
        <v>563</v>
      </c>
      <c r="F35" s="88" t="s">
        <v>511</v>
      </c>
      <c r="G35" s="84" t="s">
        <v>512</v>
      </c>
      <c r="H35" s="88" t="s">
        <v>513</v>
      </c>
      <c r="I35" s="88" t="s">
        <v>514</v>
      </c>
      <c r="J35" s="84" t="s">
        <v>564</v>
      </c>
    </row>
    <row r="36" spans="1:10" ht="54.75" customHeight="1">
      <c r="A36" s="284"/>
      <c r="B36" s="284"/>
      <c r="C36" s="88" t="s">
        <v>508</v>
      </c>
      <c r="D36" s="88" t="s">
        <v>509</v>
      </c>
      <c r="E36" s="84" t="s">
        <v>565</v>
      </c>
      <c r="F36" s="88" t="s">
        <v>511</v>
      </c>
      <c r="G36" s="84" t="s">
        <v>566</v>
      </c>
      <c r="H36" s="88" t="s">
        <v>513</v>
      </c>
      <c r="I36" s="88" t="s">
        <v>514</v>
      </c>
      <c r="J36" s="84" t="s">
        <v>567</v>
      </c>
    </row>
    <row r="37" spans="1:10" ht="54.75" customHeight="1">
      <c r="A37" s="284"/>
      <c r="B37" s="284"/>
      <c r="C37" s="88" t="s">
        <v>524</v>
      </c>
      <c r="D37" s="88" t="s">
        <v>525</v>
      </c>
      <c r="E37" s="84" t="s">
        <v>526</v>
      </c>
      <c r="F37" s="88" t="s">
        <v>511</v>
      </c>
      <c r="G37" s="84" t="s">
        <v>527</v>
      </c>
      <c r="H37" s="88" t="s">
        <v>66</v>
      </c>
      <c r="I37" s="88" t="s">
        <v>528</v>
      </c>
      <c r="J37" s="84" t="s">
        <v>568</v>
      </c>
    </row>
    <row r="38" spans="1:10" ht="54.75" customHeight="1">
      <c r="A38" s="284"/>
      <c r="B38" s="284"/>
      <c r="C38" s="88" t="s">
        <v>533</v>
      </c>
      <c r="D38" s="88" t="s">
        <v>534</v>
      </c>
      <c r="E38" s="84" t="s">
        <v>539</v>
      </c>
      <c r="F38" s="88" t="s">
        <v>517</v>
      </c>
      <c r="G38" s="84" t="s">
        <v>536</v>
      </c>
      <c r="H38" s="88" t="s">
        <v>537</v>
      </c>
      <c r="I38" s="88" t="s">
        <v>514</v>
      </c>
      <c r="J38" s="84" t="s">
        <v>569</v>
      </c>
    </row>
    <row r="39" spans="1:10" ht="54.75" customHeight="1">
      <c r="A39" s="285"/>
      <c r="B39" s="285"/>
      <c r="C39" s="88" t="s">
        <v>533</v>
      </c>
      <c r="D39" s="88" t="s">
        <v>534</v>
      </c>
      <c r="E39" s="84" t="s">
        <v>535</v>
      </c>
      <c r="F39" s="88" t="s">
        <v>517</v>
      </c>
      <c r="G39" s="84" t="s">
        <v>536</v>
      </c>
      <c r="H39" s="88" t="s">
        <v>537</v>
      </c>
      <c r="I39" s="88" t="s">
        <v>514</v>
      </c>
      <c r="J39" s="84" t="s">
        <v>538</v>
      </c>
    </row>
    <row r="40" spans="1:10" ht="54.75" customHeight="1">
      <c r="A40" s="283" t="s">
        <v>570</v>
      </c>
      <c r="B40" s="283" t="s">
        <v>507</v>
      </c>
      <c r="C40" s="88" t="s">
        <v>508</v>
      </c>
      <c r="D40" s="88" t="s">
        <v>509</v>
      </c>
      <c r="E40" s="84" t="s">
        <v>561</v>
      </c>
      <c r="F40" s="88" t="s">
        <v>511</v>
      </c>
      <c r="G40" s="84" t="s">
        <v>518</v>
      </c>
      <c r="H40" s="88" t="s">
        <v>513</v>
      </c>
      <c r="I40" s="88" t="s">
        <v>514</v>
      </c>
      <c r="J40" s="84" t="s">
        <v>562</v>
      </c>
    </row>
    <row r="41" spans="1:10" ht="54.75" customHeight="1">
      <c r="A41" s="284"/>
      <c r="B41" s="284"/>
      <c r="C41" s="88" t="s">
        <v>508</v>
      </c>
      <c r="D41" s="88" t="s">
        <v>509</v>
      </c>
      <c r="E41" s="84" t="s">
        <v>563</v>
      </c>
      <c r="F41" s="88" t="s">
        <v>511</v>
      </c>
      <c r="G41" s="84" t="s">
        <v>512</v>
      </c>
      <c r="H41" s="88" t="s">
        <v>513</v>
      </c>
      <c r="I41" s="88" t="s">
        <v>514</v>
      </c>
      <c r="J41" s="84" t="s">
        <v>564</v>
      </c>
    </row>
    <row r="42" spans="1:10" ht="54.75" customHeight="1">
      <c r="A42" s="284"/>
      <c r="B42" s="284"/>
      <c r="C42" s="88" t="s">
        <v>508</v>
      </c>
      <c r="D42" s="88" t="s">
        <v>509</v>
      </c>
      <c r="E42" s="84" t="s">
        <v>565</v>
      </c>
      <c r="F42" s="88" t="s">
        <v>511</v>
      </c>
      <c r="G42" s="84" t="s">
        <v>566</v>
      </c>
      <c r="H42" s="88" t="s">
        <v>513</v>
      </c>
      <c r="I42" s="88" t="s">
        <v>514</v>
      </c>
      <c r="J42" s="84" t="s">
        <v>567</v>
      </c>
    </row>
    <row r="43" spans="1:10" ht="54.75" customHeight="1">
      <c r="A43" s="284"/>
      <c r="B43" s="284"/>
      <c r="C43" s="88" t="s">
        <v>524</v>
      </c>
      <c r="D43" s="88" t="s">
        <v>525</v>
      </c>
      <c r="E43" s="84" t="s">
        <v>526</v>
      </c>
      <c r="F43" s="88" t="s">
        <v>511</v>
      </c>
      <c r="G43" s="84" t="s">
        <v>527</v>
      </c>
      <c r="H43" s="88" t="s">
        <v>66</v>
      </c>
      <c r="I43" s="88" t="s">
        <v>528</v>
      </c>
      <c r="J43" s="84" t="s">
        <v>568</v>
      </c>
    </row>
    <row r="44" spans="1:10" ht="54.75" customHeight="1">
      <c r="A44" s="284"/>
      <c r="B44" s="284"/>
      <c r="C44" s="88" t="s">
        <v>533</v>
      </c>
      <c r="D44" s="88" t="s">
        <v>534</v>
      </c>
      <c r="E44" s="84" t="s">
        <v>539</v>
      </c>
      <c r="F44" s="88" t="s">
        <v>517</v>
      </c>
      <c r="G44" s="84" t="s">
        <v>536</v>
      </c>
      <c r="H44" s="88" t="s">
        <v>537</v>
      </c>
      <c r="I44" s="88" t="s">
        <v>514</v>
      </c>
      <c r="J44" s="84" t="s">
        <v>569</v>
      </c>
    </row>
    <row r="45" spans="1:10" ht="54.75" customHeight="1">
      <c r="A45" s="285"/>
      <c r="B45" s="285"/>
      <c r="C45" s="88" t="s">
        <v>533</v>
      </c>
      <c r="D45" s="88" t="s">
        <v>534</v>
      </c>
      <c r="E45" s="84" t="s">
        <v>535</v>
      </c>
      <c r="F45" s="88" t="s">
        <v>517</v>
      </c>
      <c r="G45" s="84" t="s">
        <v>536</v>
      </c>
      <c r="H45" s="88" t="s">
        <v>537</v>
      </c>
      <c r="I45" s="88" t="s">
        <v>514</v>
      </c>
      <c r="J45" s="84" t="s">
        <v>538</v>
      </c>
    </row>
    <row r="46" spans="1:10" ht="54.75" customHeight="1">
      <c r="A46" s="283" t="s">
        <v>571</v>
      </c>
      <c r="B46" s="283" t="s">
        <v>507</v>
      </c>
      <c r="C46" s="88" t="s">
        <v>508</v>
      </c>
      <c r="D46" s="88" t="s">
        <v>509</v>
      </c>
      <c r="E46" s="84" t="s">
        <v>561</v>
      </c>
      <c r="F46" s="88" t="s">
        <v>511</v>
      </c>
      <c r="G46" s="84" t="s">
        <v>518</v>
      </c>
      <c r="H46" s="88" t="s">
        <v>513</v>
      </c>
      <c r="I46" s="88" t="s">
        <v>514</v>
      </c>
      <c r="J46" s="84" t="s">
        <v>562</v>
      </c>
    </row>
    <row r="47" spans="1:10" ht="54.75" customHeight="1">
      <c r="A47" s="284"/>
      <c r="B47" s="284"/>
      <c r="C47" s="88" t="s">
        <v>508</v>
      </c>
      <c r="D47" s="88" t="s">
        <v>509</v>
      </c>
      <c r="E47" s="84" t="s">
        <v>563</v>
      </c>
      <c r="F47" s="88" t="s">
        <v>511</v>
      </c>
      <c r="G47" s="84" t="s">
        <v>512</v>
      </c>
      <c r="H47" s="88" t="s">
        <v>513</v>
      </c>
      <c r="I47" s="88" t="s">
        <v>514</v>
      </c>
      <c r="J47" s="84" t="s">
        <v>564</v>
      </c>
    </row>
    <row r="48" spans="1:10" ht="54.75" customHeight="1">
      <c r="A48" s="284"/>
      <c r="B48" s="284"/>
      <c r="C48" s="88" t="s">
        <v>508</v>
      </c>
      <c r="D48" s="88" t="s">
        <v>509</v>
      </c>
      <c r="E48" s="84" t="s">
        <v>565</v>
      </c>
      <c r="F48" s="88" t="s">
        <v>511</v>
      </c>
      <c r="G48" s="84" t="s">
        <v>566</v>
      </c>
      <c r="H48" s="88" t="s">
        <v>513</v>
      </c>
      <c r="I48" s="88" t="s">
        <v>514</v>
      </c>
      <c r="J48" s="84" t="s">
        <v>567</v>
      </c>
    </row>
    <row r="49" spans="1:10" ht="54.75" customHeight="1">
      <c r="A49" s="284"/>
      <c r="B49" s="284"/>
      <c r="C49" s="88" t="s">
        <v>524</v>
      </c>
      <c r="D49" s="88" t="s">
        <v>525</v>
      </c>
      <c r="E49" s="84" t="s">
        <v>526</v>
      </c>
      <c r="F49" s="88" t="s">
        <v>511</v>
      </c>
      <c r="G49" s="84" t="s">
        <v>527</v>
      </c>
      <c r="H49" s="88" t="s">
        <v>66</v>
      </c>
      <c r="I49" s="88" t="s">
        <v>528</v>
      </c>
      <c r="J49" s="84" t="s">
        <v>568</v>
      </c>
    </row>
    <row r="50" spans="1:10" ht="54.75" customHeight="1">
      <c r="A50" s="284"/>
      <c r="B50" s="284"/>
      <c r="C50" s="88" t="s">
        <v>533</v>
      </c>
      <c r="D50" s="88" t="s">
        <v>534</v>
      </c>
      <c r="E50" s="84" t="s">
        <v>539</v>
      </c>
      <c r="F50" s="88" t="s">
        <v>517</v>
      </c>
      <c r="G50" s="84" t="s">
        <v>536</v>
      </c>
      <c r="H50" s="88" t="s">
        <v>537</v>
      </c>
      <c r="I50" s="88" t="s">
        <v>514</v>
      </c>
      <c r="J50" s="84" t="s">
        <v>569</v>
      </c>
    </row>
    <row r="51" spans="1:10" ht="54.75" customHeight="1">
      <c r="A51" s="285"/>
      <c r="B51" s="285"/>
      <c r="C51" s="88" t="s">
        <v>533</v>
      </c>
      <c r="D51" s="88" t="s">
        <v>534</v>
      </c>
      <c r="E51" s="84" t="s">
        <v>535</v>
      </c>
      <c r="F51" s="88" t="s">
        <v>517</v>
      </c>
      <c r="G51" s="84" t="s">
        <v>536</v>
      </c>
      <c r="H51" s="88" t="s">
        <v>537</v>
      </c>
      <c r="I51" s="88" t="s">
        <v>514</v>
      </c>
      <c r="J51" s="84" t="s">
        <v>538</v>
      </c>
    </row>
    <row r="52" spans="1:10" ht="54.75" customHeight="1">
      <c r="A52" s="283" t="s">
        <v>572</v>
      </c>
      <c r="B52" s="283" t="s">
        <v>507</v>
      </c>
      <c r="C52" s="88" t="s">
        <v>508</v>
      </c>
      <c r="D52" s="88" t="s">
        <v>509</v>
      </c>
      <c r="E52" s="84" t="s">
        <v>561</v>
      </c>
      <c r="F52" s="88" t="s">
        <v>511</v>
      </c>
      <c r="G52" s="84" t="s">
        <v>518</v>
      </c>
      <c r="H52" s="88" t="s">
        <v>513</v>
      </c>
      <c r="I52" s="88" t="s">
        <v>514</v>
      </c>
      <c r="J52" s="84" t="s">
        <v>562</v>
      </c>
    </row>
    <row r="53" spans="1:10" ht="54.75" customHeight="1">
      <c r="A53" s="284"/>
      <c r="B53" s="284"/>
      <c r="C53" s="88" t="s">
        <v>508</v>
      </c>
      <c r="D53" s="88" t="s">
        <v>509</v>
      </c>
      <c r="E53" s="84" t="s">
        <v>563</v>
      </c>
      <c r="F53" s="88" t="s">
        <v>511</v>
      </c>
      <c r="G53" s="84" t="s">
        <v>512</v>
      </c>
      <c r="H53" s="88" t="s">
        <v>513</v>
      </c>
      <c r="I53" s="88" t="s">
        <v>514</v>
      </c>
      <c r="J53" s="84" t="s">
        <v>564</v>
      </c>
    </row>
    <row r="54" spans="1:10" ht="54.75" customHeight="1">
      <c r="A54" s="284"/>
      <c r="B54" s="284"/>
      <c r="C54" s="88" t="s">
        <v>508</v>
      </c>
      <c r="D54" s="88" t="s">
        <v>509</v>
      </c>
      <c r="E54" s="84" t="s">
        <v>565</v>
      </c>
      <c r="F54" s="88" t="s">
        <v>511</v>
      </c>
      <c r="G54" s="84" t="s">
        <v>566</v>
      </c>
      <c r="H54" s="88" t="s">
        <v>513</v>
      </c>
      <c r="I54" s="88" t="s">
        <v>514</v>
      </c>
      <c r="J54" s="84" t="s">
        <v>567</v>
      </c>
    </row>
    <row r="55" spans="1:10" ht="54.75" customHeight="1">
      <c r="A55" s="284"/>
      <c r="B55" s="284"/>
      <c r="C55" s="88" t="s">
        <v>524</v>
      </c>
      <c r="D55" s="88" t="s">
        <v>525</v>
      </c>
      <c r="E55" s="84" t="s">
        <v>526</v>
      </c>
      <c r="F55" s="88" t="s">
        <v>511</v>
      </c>
      <c r="G55" s="84" t="s">
        <v>527</v>
      </c>
      <c r="H55" s="88" t="s">
        <v>66</v>
      </c>
      <c r="I55" s="88" t="s">
        <v>528</v>
      </c>
      <c r="J55" s="84" t="s">
        <v>568</v>
      </c>
    </row>
    <row r="56" spans="1:10" ht="54.75" customHeight="1">
      <c r="A56" s="284"/>
      <c r="B56" s="284"/>
      <c r="C56" s="88" t="s">
        <v>533</v>
      </c>
      <c r="D56" s="88" t="s">
        <v>534</v>
      </c>
      <c r="E56" s="84" t="s">
        <v>539</v>
      </c>
      <c r="F56" s="88" t="s">
        <v>517</v>
      </c>
      <c r="G56" s="84" t="s">
        <v>536</v>
      </c>
      <c r="H56" s="88" t="s">
        <v>537</v>
      </c>
      <c r="I56" s="88" t="s">
        <v>514</v>
      </c>
      <c r="J56" s="84" t="s">
        <v>569</v>
      </c>
    </row>
    <row r="57" spans="1:10" ht="54.75" customHeight="1">
      <c r="A57" s="285"/>
      <c r="B57" s="285"/>
      <c r="C57" s="88" t="s">
        <v>533</v>
      </c>
      <c r="D57" s="88" t="s">
        <v>534</v>
      </c>
      <c r="E57" s="84" t="s">
        <v>535</v>
      </c>
      <c r="F57" s="88" t="s">
        <v>517</v>
      </c>
      <c r="G57" s="84" t="s">
        <v>536</v>
      </c>
      <c r="H57" s="88" t="s">
        <v>537</v>
      </c>
      <c r="I57" s="88" t="s">
        <v>514</v>
      </c>
      <c r="J57" s="84" t="s">
        <v>538</v>
      </c>
    </row>
    <row r="58" spans="1:10" ht="54.75" customHeight="1">
      <c r="A58" s="283" t="s">
        <v>573</v>
      </c>
      <c r="B58" s="283" t="s">
        <v>574</v>
      </c>
      <c r="C58" s="88" t="s">
        <v>508</v>
      </c>
      <c r="D58" s="88" t="s">
        <v>509</v>
      </c>
      <c r="E58" s="84" t="s">
        <v>553</v>
      </c>
      <c r="F58" s="88" t="s">
        <v>517</v>
      </c>
      <c r="G58" s="84" t="s">
        <v>536</v>
      </c>
      <c r="H58" s="88" t="s">
        <v>537</v>
      </c>
      <c r="I58" s="88" t="s">
        <v>514</v>
      </c>
      <c r="J58" s="84" t="s">
        <v>575</v>
      </c>
    </row>
    <row r="59" spans="1:10" ht="54.75" customHeight="1">
      <c r="A59" s="284"/>
      <c r="B59" s="284"/>
      <c r="C59" s="88" t="s">
        <v>524</v>
      </c>
      <c r="D59" s="88" t="s">
        <v>525</v>
      </c>
      <c r="E59" s="84" t="s">
        <v>576</v>
      </c>
      <c r="F59" s="88" t="s">
        <v>511</v>
      </c>
      <c r="G59" s="84" t="s">
        <v>576</v>
      </c>
      <c r="H59" s="88" t="s">
        <v>66</v>
      </c>
      <c r="I59" s="88" t="s">
        <v>528</v>
      </c>
      <c r="J59" s="84" t="s">
        <v>575</v>
      </c>
    </row>
    <row r="60" spans="1:10" ht="54.75" customHeight="1">
      <c r="A60" s="285"/>
      <c r="B60" s="285"/>
      <c r="C60" s="88" t="s">
        <v>533</v>
      </c>
      <c r="D60" s="88" t="s">
        <v>534</v>
      </c>
      <c r="E60" s="84" t="s">
        <v>557</v>
      </c>
      <c r="F60" s="88" t="s">
        <v>517</v>
      </c>
      <c r="G60" s="84" t="s">
        <v>558</v>
      </c>
      <c r="H60" s="88" t="s">
        <v>537</v>
      </c>
      <c r="I60" s="88" t="s">
        <v>514</v>
      </c>
      <c r="J60" s="84" t="s">
        <v>575</v>
      </c>
    </row>
    <row r="61" spans="1:10" ht="54.75" customHeight="1">
      <c r="A61" s="283" t="s">
        <v>577</v>
      </c>
      <c r="B61" s="283" t="s">
        <v>507</v>
      </c>
      <c r="C61" s="88" t="s">
        <v>508</v>
      </c>
      <c r="D61" s="88" t="s">
        <v>509</v>
      </c>
      <c r="E61" s="84" t="s">
        <v>561</v>
      </c>
      <c r="F61" s="88" t="s">
        <v>511</v>
      </c>
      <c r="G61" s="84" t="s">
        <v>518</v>
      </c>
      <c r="H61" s="88" t="s">
        <v>513</v>
      </c>
      <c r="I61" s="88" t="s">
        <v>514</v>
      </c>
      <c r="J61" s="84" t="s">
        <v>562</v>
      </c>
    </row>
    <row r="62" spans="1:10" ht="54.75" customHeight="1">
      <c r="A62" s="284"/>
      <c r="B62" s="284"/>
      <c r="C62" s="88" t="s">
        <v>508</v>
      </c>
      <c r="D62" s="88" t="s">
        <v>509</v>
      </c>
      <c r="E62" s="84" t="s">
        <v>563</v>
      </c>
      <c r="F62" s="88" t="s">
        <v>511</v>
      </c>
      <c r="G62" s="84" t="s">
        <v>512</v>
      </c>
      <c r="H62" s="88" t="s">
        <v>513</v>
      </c>
      <c r="I62" s="88" t="s">
        <v>514</v>
      </c>
      <c r="J62" s="84" t="s">
        <v>564</v>
      </c>
    </row>
    <row r="63" spans="1:10" ht="54.75" customHeight="1">
      <c r="A63" s="284"/>
      <c r="B63" s="284"/>
      <c r="C63" s="88" t="s">
        <v>508</v>
      </c>
      <c r="D63" s="88" t="s">
        <v>509</v>
      </c>
      <c r="E63" s="84" t="s">
        <v>565</v>
      </c>
      <c r="F63" s="88" t="s">
        <v>511</v>
      </c>
      <c r="G63" s="84" t="s">
        <v>566</v>
      </c>
      <c r="H63" s="88" t="s">
        <v>513</v>
      </c>
      <c r="I63" s="88" t="s">
        <v>514</v>
      </c>
      <c r="J63" s="84" t="s">
        <v>567</v>
      </c>
    </row>
    <row r="64" spans="1:10" ht="54.75" customHeight="1">
      <c r="A64" s="284"/>
      <c r="B64" s="284"/>
      <c r="C64" s="88" t="s">
        <v>524</v>
      </c>
      <c r="D64" s="88" t="s">
        <v>525</v>
      </c>
      <c r="E64" s="84" t="s">
        <v>526</v>
      </c>
      <c r="F64" s="88" t="s">
        <v>511</v>
      </c>
      <c r="G64" s="84" t="s">
        <v>527</v>
      </c>
      <c r="H64" s="88" t="s">
        <v>66</v>
      </c>
      <c r="I64" s="88" t="s">
        <v>528</v>
      </c>
      <c r="J64" s="84" t="s">
        <v>568</v>
      </c>
    </row>
    <row r="65" spans="1:10" ht="54.75" customHeight="1">
      <c r="A65" s="284"/>
      <c r="B65" s="284"/>
      <c r="C65" s="88" t="s">
        <v>533</v>
      </c>
      <c r="D65" s="88" t="s">
        <v>534</v>
      </c>
      <c r="E65" s="84" t="s">
        <v>539</v>
      </c>
      <c r="F65" s="88" t="s">
        <v>517</v>
      </c>
      <c r="G65" s="84" t="s">
        <v>536</v>
      </c>
      <c r="H65" s="88" t="s">
        <v>537</v>
      </c>
      <c r="I65" s="88" t="s">
        <v>514</v>
      </c>
      <c r="J65" s="84" t="s">
        <v>569</v>
      </c>
    </row>
    <row r="66" spans="1:10" ht="54.75" customHeight="1">
      <c r="A66" s="285"/>
      <c r="B66" s="285"/>
      <c r="C66" s="88" t="s">
        <v>533</v>
      </c>
      <c r="D66" s="88" t="s">
        <v>534</v>
      </c>
      <c r="E66" s="84" t="s">
        <v>535</v>
      </c>
      <c r="F66" s="88" t="s">
        <v>517</v>
      </c>
      <c r="G66" s="84" t="s">
        <v>536</v>
      </c>
      <c r="H66" s="88" t="s">
        <v>537</v>
      </c>
      <c r="I66" s="88" t="s">
        <v>514</v>
      </c>
      <c r="J66" s="84" t="s">
        <v>538</v>
      </c>
    </row>
    <row r="67" spans="1:10" ht="54.75" customHeight="1">
      <c r="A67" s="283" t="s">
        <v>578</v>
      </c>
      <c r="B67" s="283" t="s">
        <v>507</v>
      </c>
      <c r="C67" s="88" t="s">
        <v>508</v>
      </c>
      <c r="D67" s="88" t="s">
        <v>509</v>
      </c>
      <c r="E67" s="84" t="s">
        <v>510</v>
      </c>
      <c r="F67" s="88" t="s">
        <v>511</v>
      </c>
      <c r="G67" s="84" t="s">
        <v>512</v>
      </c>
      <c r="H67" s="88" t="s">
        <v>513</v>
      </c>
      <c r="I67" s="88" t="s">
        <v>514</v>
      </c>
      <c r="J67" s="84" t="s">
        <v>515</v>
      </c>
    </row>
    <row r="68" spans="1:10" ht="54.75" customHeight="1">
      <c r="A68" s="284"/>
      <c r="B68" s="284"/>
      <c r="C68" s="88" t="s">
        <v>508</v>
      </c>
      <c r="D68" s="88" t="s">
        <v>509</v>
      </c>
      <c r="E68" s="84" t="s">
        <v>516</v>
      </c>
      <c r="F68" s="88" t="s">
        <v>517</v>
      </c>
      <c r="G68" s="84" t="s">
        <v>518</v>
      </c>
      <c r="H68" s="88" t="s">
        <v>519</v>
      </c>
      <c r="I68" s="88" t="s">
        <v>514</v>
      </c>
      <c r="J68" s="84" t="s">
        <v>520</v>
      </c>
    </row>
    <row r="69" spans="1:10" ht="54.75" customHeight="1">
      <c r="A69" s="284"/>
      <c r="B69" s="284"/>
      <c r="C69" s="88" t="s">
        <v>508</v>
      </c>
      <c r="D69" s="88" t="s">
        <v>509</v>
      </c>
      <c r="E69" s="84" t="s">
        <v>521</v>
      </c>
      <c r="F69" s="88" t="s">
        <v>511</v>
      </c>
      <c r="G69" s="84" t="s">
        <v>518</v>
      </c>
      <c r="H69" s="88" t="s">
        <v>522</v>
      </c>
      <c r="I69" s="88" t="s">
        <v>514</v>
      </c>
      <c r="J69" s="84" t="s">
        <v>523</v>
      </c>
    </row>
    <row r="70" spans="1:10" ht="54.75" customHeight="1">
      <c r="A70" s="284"/>
      <c r="B70" s="284"/>
      <c r="C70" s="88" t="s">
        <v>524</v>
      </c>
      <c r="D70" s="88" t="s">
        <v>525</v>
      </c>
      <c r="E70" s="84" t="s">
        <v>526</v>
      </c>
      <c r="F70" s="88" t="s">
        <v>511</v>
      </c>
      <c r="G70" s="84" t="s">
        <v>527</v>
      </c>
      <c r="H70" s="88" t="s">
        <v>66</v>
      </c>
      <c r="I70" s="88" t="s">
        <v>528</v>
      </c>
      <c r="J70" s="84" t="s">
        <v>529</v>
      </c>
    </row>
    <row r="71" spans="1:10" ht="54.75" customHeight="1">
      <c r="A71" s="284"/>
      <c r="B71" s="284"/>
      <c r="C71" s="88" t="s">
        <v>524</v>
      </c>
      <c r="D71" s="88" t="s">
        <v>525</v>
      </c>
      <c r="E71" s="84" t="s">
        <v>530</v>
      </c>
      <c r="F71" s="88" t="s">
        <v>511</v>
      </c>
      <c r="G71" s="84" t="s">
        <v>531</v>
      </c>
      <c r="H71" s="88" t="s">
        <v>66</v>
      </c>
      <c r="I71" s="88" t="s">
        <v>528</v>
      </c>
      <c r="J71" s="84" t="s">
        <v>532</v>
      </c>
    </row>
    <row r="72" spans="1:10" ht="54.75" customHeight="1">
      <c r="A72" s="284"/>
      <c r="B72" s="284"/>
      <c r="C72" s="88" t="s">
        <v>533</v>
      </c>
      <c r="D72" s="88" t="s">
        <v>534</v>
      </c>
      <c r="E72" s="84" t="s">
        <v>535</v>
      </c>
      <c r="F72" s="88" t="s">
        <v>517</v>
      </c>
      <c r="G72" s="84" t="s">
        <v>536</v>
      </c>
      <c r="H72" s="88" t="s">
        <v>537</v>
      </c>
      <c r="I72" s="88" t="s">
        <v>514</v>
      </c>
      <c r="J72" s="84" t="s">
        <v>538</v>
      </c>
    </row>
    <row r="73" spans="1:10" ht="54.75" customHeight="1">
      <c r="A73" s="285"/>
      <c r="B73" s="285"/>
      <c r="C73" s="88" t="s">
        <v>533</v>
      </c>
      <c r="D73" s="88" t="s">
        <v>534</v>
      </c>
      <c r="E73" s="84" t="s">
        <v>539</v>
      </c>
      <c r="F73" s="88" t="s">
        <v>517</v>
      </c>
      <c r="G73" s="84" t="s">
        <v>536</v>
      </c>
      <c r="H73" s="88" t="s">
        <v>537</v>
      </c>
      <c r="I73" s="88" t="s">
        <v>514</v>
      </c>
      <c r="J73" s="84" t="s">
        <v>540</v>
      </c>
    </row>
    <row r="74" spans="1:10" ht="54.75" customHeight="1">
      <c r="A74" s="283" t="s">
        <v>579</v>
      </c>
      <c r="B74" s="283" t="s">
        <v>507</v>
      </c>
      <c r="C74" s="88" t="s">
        <v>508</v>
      </c>
      <c r="D74" s="88" t="s">
        <v>509</v>
      </c>
      <c r="E74" s="84" t="s">
        <v>561</v>
      </c>
      <c r="F74" s="88" t="s">
        <v>511</v>
      </c>
      <c r="G74" s="84" t="s">
        <v>518</v>
      </c>
      <c r="H74" s="88" t="s">
        <v>513</v>
      </c>
      <c r="I74" s="88" t="s">
        <v>514</v>
      </c>
      <c r="J74" s="84" t="s">
        <v>562</v>
      </c>
    </row>
    <row r="75" spans="1:10" ht="54.75" customHeight="1">
      <c r="A75" s="284"/>
      <c r="B75" s="284"/>
      <c r="C75" s="88" t="s">
        <v>508</v>
      </c>
      <c r="D75" s="88" t="s">
        <v>509</v>
      </c>
      <c r="E75" s="84" t="s">
        <v>563</v>
      </c>
      <c r="F75" s="88" t="s">
        <v>511</v>
      </c>
      <c r="G75" s="84" t="s">
        <v>512</v>
      </c>
      <c r="H75" s="88" t="s">
        <v>513</v>
      </c>
      <c r="I75" s="88" t="s">
        <v>514</v>
      </c>
      <c r="J75" s="84" t="s">
        <v>564</v>
      </c>
    </row>
    <row r="76" spans="1:10" ht="54.75" customHeight="1">
      <c r="A76" s="284"/>
      <c r="B76" s="284"/>
      <c r="C76" s="88" t="s">
        <v>508</v>
      </c>
      <c r="D76" s="88" t="s">
        <v>509</v>
      </c>
      <c r="E76" s="84" t="s">
        <v>565</v>
      </c>
      <c r="F76" s="88" t="s">
        <v>511</v>
      </c>
      <c r="G76" s="84" t="s">
        <v>566</v>
      </c>
      <c r="H76" s="88" t="s">
        <v>513</v>
      </c>
      <c r="I76" s="88" t="s">
        <v>514</v>
      </c>
      <c r="J76" s="84" t="s">
        <v>567</v>
      </c>
    </row>
    <row r="77" spans="1:10" ht="54.75" customHeight="1">
      <c r="A77" s="284"/>
      <c r="B77" s="284"/>
      <c r="C77" s="88" t="s">
        <v>524</v>
      </c>
      <c r="D77" s="88" t="s">
        <v>525</v>
      </c>
      <c r="E77" s="84" t="s">
        <v>526</v>
      </c>
      <c r="F77" s="88" t="s">
        <v>511</v>
      </c>
      <c r="G77" s="84" t="s">
        <v>527</v>
      </c>
      <c r="H77" s="88" t="s">
        <v>66</v>
      </c>
      <c r="I77" s="88" t="s">
        <v>528</v>
      </c>
      <c r="J77" s="84" t="s">
        <v>568</v>
      </c>
    </row>
    <row r="78" spans="1:10" ht="54.75" customHeight="1">
      <c r="A78" s="284"/>
      <c r="B78" s="284"/>
      <c r="C78" s="88" t="s">
        <v>533</v>
      </c>
      <c r="D78" s="88" t="s">
        <v>534</v>
      </c>
      <c r="E78" s="84" t="s">
        <v>539</v>
      </c>
      <c r="F78" s="88" t="s">
        <v>517</v>
      </c>
      <c r="G78" s="84" t="s">
        <v>536</v>
      </c>
      <c r="H78" s="88" t="s">
        <v>537</v>
      </c>
      <c r="I78" s="88" t="s">
        <v>514</v>
      </c>
      <c r="J78" s="84" t="s">
        <v>569</v>
      </c>
    </row>
    <row r="79" spans="1:10" ht="54.75" customHeight="1">
      <c r="A79" s="285"/>
      <c r="B79" s="285"/>
      <c r="C79" s="88" t="s">
        <v>533</v>
      </c>
      <c r="D79" s="88" t="s">
        <v>534</v>
      </c>
      <c r="E79" s="84" t="s">
        <v>535</v>
      </c>
      <c r="F79" s="88" t="s">
        <v>517</v>
      </c>
      <c r="G79" s="84" t="s">
        <v>536</v>
      </c>
      <c r="H79" s="88" t="s">
        <v>537</v>
      </c>
      <c r="I79" s="88" t="s">
        <v>514</v>
      </c>
      <c r="J79" s="84" t="s">
        <v>538</v>
      </c>
    </row>
    <row r="80" spans="1:10" ht="54.75" customHeight="1">
      <c r="A80" s="283" t="s">
        <v>275</v>
      </c>
      <c r="B80" s="283" t="s">
        <v>507</v>
      </c>
      <c r="C80" s="88" t="s">
        <v>508</v>
      </c>
      <c r="D80" s="88" t="s">
        <v>509</v>
      </c>
      <c r="E80" s="84" t="s">
        <v>510</v>
      </c>
      <c r="F80" s="88" t="s">
        <v>511</v>
      </c>
      <c r="G80" s="84" t="s">
        <v>512</v>
      </c>
      <c r="H80" s="88" t="s">
        <v>513</v>
      </c>
      <c r="I80" s="88" t="s">
        <v>514</v>
      </c>
      <c r="J80" s="84" t="s">
        <v>515</v>
      </c>
    </row>
    <row r="81" spans="1:10" ht="54.75" customHeight="1">
      <c r="A81" s="284"/>
      <c r="B81" s="284"/>
      <c r="C81" s="88" t="s">
        <v>508</v>
      </c>
      <c r="D81" s="88" t="s">
        <v>509</v>
      </c>
      <c r="E81" s="84" t="s">
        <v>516</v>
      </c>
      <c r="F81" s="88" t="s">
        <v>517</v>
      </c>
      <c r="G81" s="84" t="s">
        <v>518</v>
      </c>
      <c r="H81" s="88" t="s">
        <v>519</v>
      </c>
      <c r="I81" s="88" t="s">
        <v>514</v>
      </c>
      <c r="J81" s="84" t="s">
        <v>520</v>
      </c>
    </row>
    <row r="82" spans="1:10" ht="54.75" customHeight="1">
      <c r="A82" s="284"/>
      <c r="B82" s="284"/>
      <c r="C82" s="88" t="s">
        <v>508</v>
      </c>
      <c r="D82" s="88" t="s">
        <v>509</v>
      </c>
      <c r="E82" s="84" t="s">
        <v>521</v>
      </c>
      <c r="F82" s="88" t="s">
        <v>511</v>
      </c>
      <c r="G82" s="84" t="s">
        <v>518</v>
      </c>
      <c r="H82" s="88" t="s">
        <v>522</v>
      </c>
      <c r="I82" s="88" t="s">
        <v>514</v>
      </c>
      <c r="J82" s="84" t="s">
        <v>523</v>
      </c>
    </row>
    <row r="83" spans="1:10" ht="54.75" customHeight="1">
      <c r="A83" s="284"/>
      <c r="B83" s="284"/>
      <c r="C83" s="88" t="s">
        <v>524</v>
      </c>
      <c r="D83" s="88" t="s">
        <v>525</v>
      </c>
      <c r="E83" s="84" t="s">
        <v>526</v>
      </c>
      <c r="F83" s="88" t="s">
        <v>511</v>
      </c>
      <c r="G83" s="84" t="s">
        <v>527</v>
      </c>
      <c r="H83" s="88" t="s">
        <v>66</v>
      </c>
      <c r="I83" s="88" t="s">
        <v>528</v>
      </c>
      <c r="J83" s="84" t="s">
        <v>529</v>
      </c>
    </row>
    <row r="84" spans="1:10" ht="54.75" customHeight="1">
      <c r="A84" s="284"/>
      <c r="B84" s="284"/>
      <c r="C84" s="88" t="s">
        <v>524</v>
      </c>
      <c r="D84" s="88" t="s">
        <v>525</v>
      </c>
      <c r="E84" s="84" t="s">
        <v>530</v>
      </c>
      <c r="F84" s="88" t="s">
        <v>511</v>
      </c>
      <c r="G84" s="84" t="s">
        <v>531</v>
      </c>
      <c r="H84" s="88" t="s">
        <v>66</v>
      </c>
      <c r="I84" s="88" t="s">
        <v>528</v>
      </c>
      <c r="J84" s="84" t="s">
        <v>532</v>
      </c>
    </row>
    <row r="85" spans="1:10" ht="54.75" customHeight="1">
      <c r="A85" s="284"/>
      <c r="B85" s="284"/>
      <c r="C85" s="88" t="s">
        <v>533</v>
      </c>
      <c r="D85" s="88" t="s">
        <v>534</v>
      </c>
      <c r="E85" s="84" t="s">
        <v>535</v>
      </c>
      <c r="F85" s="88" t="s">
        <v>517</v>
      </c>
      <c r="G85" s="84" t="s">
        <v>536</v>
      </c>
      <c r="H85" s="88" t="s">
        <v>537</v>
      </c>
      <c r="I85" s="88" t="s">
        <v>514</v>
      </c>
      <c r="J85" s="84" t="s">
        <v>538</v>
      </c>
    </row>
    <row r="86" spans="1:10" ht="54.75" customHeight="1">
      <c r="A86" s="285"/>
      <c r="B86" s="285"/>
      <c r="C86" s="88" t="s">
        <v>533</v>
      </c>
      <c r="D86" s="88" t="s">
        <v>534</v>
      </c>
      <c r="E86" s="84" t="s">
        <v>539</v>
      </c>
      <c r="F86" s="88" t="s">
        <v>517</v>
      </c>
      <c r="G86" s="84" t="s">
        <v>536</v>
      </c>
      <c r="H86" s="88" t="s">
        <v>537</v>
      </c>
      <c r="I86" s="88" t="s">
        <v>514</v>
      </c>
      <c r="J86" s="84" t="s">
        <v>540</v>
      </c>
    </row>
    <row r="87" spans="1:10" ht="54.75" customHeight="1">
      <c r="A87" s="283" t="s">
        <v>580</v>
      </c>
      <c r="B87" s="283" t="s">
        <v>507</v>
      </c>
      <c r="C87" s="88" t="s">
        <v>508</v>
      </c>
      <c r="D87" s="88" t="s">
        <v>509</v>
      </c>
      <c r="E87" s="84" t="s">
        <v>561</v>
      </c>
      <c r="F87" s="88" t="s">
        <v>511</v>
      </c>
      <c r="G87" s="84" t="s">
        <v>518</v>
      </c>
      <c r="H87" s="88" t="s">
        <v>513</v>
      </c>
      <c r="I87" s="88" t="s">
        <v>514</v>
      </c>
      <c r="J87" s="84" t="s">
        <v>562</v>
      </c>
    </row>
    <row r="88" spans="1:10" ht="54.75" customHeight="1">
      <c r="A88" s="284"/>
      <c r="B88" s="284"/>
      <c r="C88" s="88" t="s">
        <v>508</v>
      </c>
      <c r="D88" s="88" t="s">
        <v>509</v>
      </c>
      <c r="E88" s="84" t="s">
        <v>563</v>
      </c>
      <c r="F88" s="88" t="s">
        <v>511</v>
      </c>
      <c r="G88" s="84" t="s">
        <v>512</v>
      </c>
      <c r="H88" s="88" t="s">
        <v>513</v>
      </c>
      <c r="I88" s="88" t="s">
        <v>514</v>
      </c>
      <c r="J88" s="84" t="s">
        <v>564</v>
      </c>
    </row>
    <row r="89" spans="1:10" ht="54.75" customHeight="1">
      <c r="A89" s="284"/>
      <c r="B89" s="284"/>
      <c r="C89" s="88" t="s">
        <v>508</v>
      </c>
      <c r="D89" s="88" t="s">
        <v>509</v>
      </c>
      <c r="E89" s="84" t="s">
        <v>565</v>
      </c>
      <c r="F89" s="88" t="s">
        <v>511</v>
      </c>
      <c r="G89" s="84" t="s">
        <v>566</v>
      </c>
      <c r="H89" s="88" t="s">
        <v>513</v>
      </c>
      <c r="I89" s="88" t="s">
        <v>514</v>
      </c>
      <c r="J89" s="84" t="s">
        <v>567</v>
      </c>
    </row>
    <row r="90" spans="1:10" ht="54.75" customHeight="1">
      <c r="A90" s="284"/>
      <c r="B90" s="284"/>
      <c r="C90" s="88" t="s">
        <v>524</v>
      </c>
      <c r="D90" s="88" t="s">
        <v>525</v>
      </c>
      <c r="E90" s="84" t="s">
        <v>526</v>
      </c>
      <c r="F90" s="88" t="s">
        <v>511</v>
      </c>
      <c r="G90" s="84" t="s">
        <v>527</v>
      </c>
      <c r="H90" s="88" t="s">
        <v>66</v>
      </c>
      <c r="I90" s="88" t="s">
        <v>528</v>
      </c>
      <c r="J90" s="84" t="s">
        <v>568</v>
      </c>
    </row>
    <row r="91" spans="1:10" ht="54.75" customHeight="1">
      <c r="A91" s="284"/>
      <c r="B91" s="284"/>
      <c r="C91" s="88" t="s">
        <v>533</v>
      </c>
      <c r="D91" s="88" t="s">
        <v>534</v>
      </c>
      <c r="E91" s="84" t="s">
        <v>539</v>
      </c>
      <c r="F91" s="88" t="s">
        <v>517</v>
      </c>
      <c r="G91" s="84" t="s">
        <v>536</v>
      </c>
      <c r="H91" s="88" t="s">
        <v>537</v>
      </c>
      <c r="I91" s="88" t="s">
        <v>514</v>
      </c>
      <c r="J91" s="84" t="s">
        <v>569</v>
      </c>
    </row>
    <row r="92" spans="1:10" ht="54.75" customHeight="1">
      <c r="A92" s="285"/>
      <c r="B92" s="285"/>
      <c r="C92" s="88" t="s">
        <v>533</v>
      </c>
      <c r="D92" s="88" t="s">
        <v>534</v>
      </c>
      <c r="E92" s="84" t="s">
        <v>535</v>
      </c>
      <c r="F92" s="88" t="s">
        <v>517</v>
      </c>
      <c r="G92" s="84" t="s">
        <v>536</v>
      </c>
      <c r="H92" s="88" t="s">
        <v>537</v>
      </c>
      <c r="I92" s="88" t="s">
        <v>514</v>
      </c>
      <c r="J92" s="84" t="s">
        <v>538</v>
      </c>
    </row>
    <row r="93" spans="1:10" ht="42" customHeight="1">
      <c r="A93" s="84" t="s">
        <v>67</v>
      </c>
      <c r="B93" s="90"/>
      <c r="C93" s="90"/>
      <c r="D93" s="90"/>
      <c r="E93" s="90"/>
      <c r="F93" s="89"/>
      <c r="G93" s="90"/>
      <c r="H93" s="89"/>
      <c r="I93" s="89"/>
      <c r="J93" s="90"/>
    </row>
    <row r="94" spans="1:10" ht="54.75" customHeight="1">
      <c r="A94" s="283" t="s">
        <v>578</v>
      </c>
      <c r="B94" s="283" t="s">
        <v>507</v>
      </c>
      <c r="C94" s="88" t="s">
        <v>508</v>
      </c>
      <c r="D94" s="88" t="s">
        <v>509</v>
      </c>
      <c r="E94" s="84" t="s">
        <v>510</v>
      </c>
      <c r="F94" s="88" t="s">
        <v>511</v>
      </c>
      <c r="G94" s="84" t="s">
        <v>581</v>
      </c>
      <c r="H94" s="88" t="s">
        <v>513</v>
      </c>
      <c r="I94" s="88" t="s">
        <v>514</v>
      </c>
      <c r="J94" s="84" t="s">
        <v>515</v>
      </c>
    </row>
    <row r="95" spans="1:10" ht="54.75" customHeight="1">
      <c r="A95" s="284"/>
      <c r="B95" s="284"/>
      <c r="C95" s="88" t="s">
        <v>508</v>
      </c>
      <c r="D95" s="88" t="s">
        <v>509</v>
      </c>
      <c r="E95" s="84" t="s">
        <v>516</v>
      </c>
      <c r="F95" s="88" t="s">
        <v>517</v>
      </c>
      <c r="G95" s="84" t="s">
        <v>518</v>
      </c>
      <c r="H95" s="88" t="s">
        <v>519</v>
      </c>
      <c r="I95" s="88" t="s">
        <v>514</v>
      </c>
      <c r="J95" s="84" t="s">
        <v>520</v>
      </c>
    </row>
    <row r="96" spans="1:10" ht="54.75" customHeight="1">
      <c r="A96" s="284"/>
      <c r="B96" s="284"/>
      <c r="C96" s="88" t="s">
        <v>508</v>
      </c>
      <c r="D96" s="88" t="s">
        <v>509</v>
      </c>
      <c r="E96" s="84" t="s">
        <v>521</v>
      </c>
      <c r="F96" s="88" t="s">
        <v>511</v>
      </c>
      <c r="G96" s="84" t="s">
        <v>518</v>
      </c>
      <c r="H96" s="88" t="s">
        <v>522</v>
      </c>
      <c r="I96" s="88" t="s">
        <v>514</v>
      </c>
      <c r="J96" s="84" t="s">
        <v>523</v>
      </c>
    </row>
    <row r="97" spans="1:10" ht="54.75" customHeight="1">
      <c r="A97" s="284"/>
      <c r="B97" s="284"/>
      <c r="C97" s="88" t="s">
        <v>524</v>
      </c>
      <c r="D97" s="88" t="s">
        <v>525</v>
      </c>
      <c r="E97" s="84" t="s">
        <v>526</v>
      </c>
      <c r="F97" s="88" t="s">
        <v>511</v>
      </c>
      <c r="G97" s="84" t="s">
        <v>527</v>
      </c>
      <c r="H97" s="88" t="s">
        <v>66</v>
      </c>
      <c r="I97" s="88" t="s">
        <v>528</v>
      </c>
      <c r="J97" s="84" t="s">
        <v>529</v>
      </c>
    </row>
    <row r="98" spans="1:10" ht="54.75" customHeight="1">
      <c r="A98" s="284"/>
      <c r="B98" s="284"/>
      <c r="C98" s="88" t="s">
        <v>524</v>
      </c>
      <c r="D98" s="88" t="s">
        <v>525</v>
      </c>
      <c r="E98" s="84" t="s">
        <v>530</v>
      </c>
      <c r="F98" s="88" t="s">
        <v>511</v>
      </c>
      <c r="G98" s="84" t="s">
        <v>531</v>
      </c>
      <c r="H98" s="88" t="s">
        <v>66</v>
      </c>
      <c r="I98" s="88" t="s">
        <v>528</v>
      </c>
      <c r="J98" s="84" t="s">
        <v>532</v>
      </c>
    </row>
    <row r="99" spans="1:10" ht="54.75" customHeight="1">
      <c r="A99" s="284"/>
      <c r="B99" s="284"/>
      <c r="C99" s="88" t="s">
        <v>533</v>
      </c>
      <c r="D99" s="88" t="s">
        <v>534</v>
      </c>
      <c r="E99" s="84" t="s">
        <v>535</v>
      </c>
      <c r="F99" s="88" t="s">
        <v>517</v>
      </c>
      <c r="G99" s="84" t="s">
        <v>536</v>
      </c>
      <c r="H99" s="88" t="s">
        <v>537</v>
      </c>
      <c r="I99" s="88" t="s">
        <v>514</v>
      </c>
      <c r="J99" s="84" t="s">
        <v>538</v>
      </c>
    </row>
    <row r="100" spans="1:10" ht="54.75" customHeight="1">
      <c r="A100" s="285"/>
      <c r="B100" s="285"/>
      <c r="C100" s="88" t="s">
        <v>533</v>
      </c>
      <c r="D100" s="88" t="s">
        <v>534</v>
      </c>
      <c r="E100" s="84" t="s">
        <v>539</v>
      </c>
      <c r="F100" s="88" t="s">
        <v>517</v>
      </c>
      <c r="G100" s="84" t="s">
        <v>536</v>
      </c>
      <c r="H100" s="88" t="s">
        <v>537</v>
      </c>
      <c r="I100" s="88" t="s">
        <v>514</v>
      </c>
      <c r="J100" s="84" t="s">
        <v>540</v>
      </c>
    </row>
    <row r="101" spans="1:10" ht="54.75" customHeight="1">
      <c r="A101" s="283" t="s">
        <v>582</v>
      </c>
      <c r="B101" s="283" t="s">
        <v>507</v>
      </c>
      <c r="C101" s="88" t="s">
        <v>508</v>
      </c>
      <c r="D101" s="88" t="s">
        <v>509</v>
      </c>
      <c r="E101" s="84" t="s">
        <v>510</v>
      </c>
      <c r="F101" s="88" t="s">
        <v>511</v>
      </c>
      <c r="G101" s="84" t="s">
        <v>581</v>
      </c>
      <c r="H101" s="88" t="s">
        <v>513</v>
      </c>
      <c r="I101" s="88" t="s">
        <v>514</v>
      </c>
      <c r="J101" s="84" t="s">
        <v>515</v>
      </c>
    </row>
    <row r="102" spans="1:10" ht="54.75" customHeight="1">
      <c r="A102" s="284"/>
      <c r="B102" s="284"/>
      <c r="C102" s="88" t="s">
        <v>508</v>
      </c>
      <c r="D102" s="88" t="s">
        <v>509</v>
      </c>
      <c r="E102" s="84" t="s">
        <v>516</v>
      </c>
      <c r="F102" s="88" t="s">
        <v>517</v>
      </c>
      <c r="G102" s="84" t="s">
        <v>518</v>
      </c>
      <c r="H102" s="88" t="s">
        <v>519</v>
      </c>
      <c r="I102" s="88" t="s">
        <v>514</v>
      </c>
      <c r="J102" s="84" t="s">
        <v>520</v>
      </c>
    </row>
    <row r="103" spans="1:10" ht="54.75" customHeight="1">
      <c r="A103" s="284"/>
      <c r="B103" s="284"/>
      <c r="C103" s="88" t="s">
        <v>508</v>
      </c>
      <c r="D103" s="88" t="s">
        <v>509</v>
      </c>
      <c r="E103" s="84" t="s">
        <v>521</v>
      </c>
      <c r="F103" s="88" t="s">
        <v>511</v>
      </c>
      <c r="G103" s="84" t="s">
        <v>518</v>
      </c>
      <c r="H103" s="88" t="s">
        <v>522</v>
      </c>
      <c r="I103" s="88" t="s">
        <v>514</v>
      </c>
      <c r="J103" s="84" t="s">
        <v>523</v>
      </c>
    </row>
    <row r="104" spans="1:10" ht="54.75" customHeight="1">
      <c r="A104" s="284"/>
      <c r="B104" s="284"/>
      <c r="C104" s="88" t="s">
        <v>524</v>
      </c>
      <c r="D104" s="88" t="s">
        <v>525</v>
      </c>
      <c r="E104" s="84" t="s">
        <v>526</v>
      </c>
      <c r="F104" s="88" t="s">
        <v>511</v>
      </c>
      <c r="G104" s="84" t="s">
        <v>527</v>
      </c>
      <c r="H104" s="88" t="s">
        <v>66</v>
      </c>
      <c r="I104" s="88" t="s">
        <v>528</v>
      </c>
      <c r="J104" s="84" t="s">
        <v>529</v>
      </c>
    </row>
    <row r="105" spans="1:10" ht="54.75" customHeight="1">
      <c r="A105" s="284"/>
      <c r="B105" s="284"/>
      <c r="C105" s="88" t="s">
        <v>524</v>
      </c>
      <c r="D105" s="88" t="s">
        <v>525</v>
      </c>
      <c r="E105" s="84" t="s">
        <v>530</v>
      </c>
      <c r="F105" s="88" t="s">
        <v>511</v>
      </c>
      <c r="G105" s="84" t="s">
        <v>531</v>
      </c>
      <c r="H105" s="88" t="s">
        <v>66</v>
      </c>
      <c r="I105" s="88" t="s">
        <v>528</v>
      </c>
      <c r="J105" s="84" t="s">
        <v>532</v>
      </c>
    </row>
    <row r="106" spans="1:10" ht="54.75" customHeight="1">
      <c r="A106" s="284"/>
      <c r="B106" s="284"/>
      <c r="C106" s="88" t="s">
        <v>533</v>
      </c>
      <c r="D106" s="88" t="s">
        <v>534</v>
      </c>
      <c r="E106" s="84" t="s">
        <v>535</v>
      </c>
      <c r="F106" s="88" t="s">
        <v>517</v>
      </c>
      <c r="G106" s="84" t="s">
        <v>536</v>
      </c>
      <c r="H106" s="88" t="s">
        <v>537</v>
      </c>
      <c r="I106" s="88" t="s">
        <v>514</v>
      </c>
      <c r="J106" s="84" t="s">
        <v>538</v>
      </c>
    </row>
    <row r="107" spans="1:10" ht="54.75" customHeight="1">
      <c r="A107" s="285"/>
      <c r="B107" s="285"/>
      <c r="C107" s="88" t="s">
        <v>533</v>
      </c>
      <c r="D107" s="88" t="s">
        <v>534</v>
      </c>
      <c r="E107" s="84" t="s">
        <v>539</v>
      </c>
      <c r="F107" s="88" t="s">
        <v>517</v>
      </c>
      <c r="G107" s="84" t="s">
        <v>536</v>
      </c>
      <c r="H107" s="88" t="s">
        <v>537</v>
      </c>
      <c r="I107" s="88" t="s">
        <v>514</v>
      </c>
      <c r="J107" s="84" t="s">
        <v>540</v>
      </c>
    </row>
    <row r="108" spans="1:10" ht="54.75" customHeight="1">
      <c r="A108" s="283" t="s">
        <v>291</v>
      </c>
      <c r="B108" s="283" t="s">
        <v>507</v>
      </c>
      <c r="C108" s="88" t="s">
        <v>508</v>
      </c>
      <c r="D108" s="88" t="s">
        <v>509</v>
      </c>
      <c r="E108" s="84" t="s">
        <v>561</v>
      </c>
      <c r="F108" s="88" t="s">
        <v>511</v>
      </c>
      <c r="G108" s="84" t="s">
        <v>518</v>
      </c>
      <c r="H108" s="88" t="s">
        <v>513</v>
      </c>
      <c r="I108" s="88" t="s">
        <v>514</v>
      </c>
      <c r="J108" s="84" t="s">
        <v>562</v>
      </c>
    </row>
    <row r="109" spans="1:10" ht="54.75" customHeight="1">
      <c r="A109" s="284"/>
      <c r="B109" s="284"/>
      <c r="C109" s="88" t="s">
        <v>508</v>
      </c>
      <c r="D109" s="88" t="s">
        <v>509</v>
      </c>
      <c r="E109" s="84" t="s">
        <v>563</v>
      </c>
      <c r="F109" s="88" t="s">
        <v>511</v>
      </c>
      <c r="G109" s="84" t="s">
        <v>581</v>
      </c>
      <c r="H109" s="88" t="s">
        <v>513</v>
      </c>
      <c r="I109" s="88" t="s">
        <v>514</v>
      </c>
      <c r="J109" s="84" t="s">
        <v>564</v>
      </c>
    </row>
    <row r="110" spans="1:10" ht="54.75" customHeight="1">
      <c r="A110" s="284"/>
      <c r="B110" s="284"/>
      <c r="C110" s="88" t="s">
        <v>508</v>
      </c>
      <c r="D110" s="88" t="s">
        <v>509</v>
      </c>
      <c r="E110" s="84" t="s">
        <v>565</v>
      </c>
      <c r="F110" s="88" t="s">
        <v>511</v>
      </c>
      <c r="G110" s="84" t="s">
        <v>583</v>
      </c>
      <c r="H110" s="88" t="s">
        <v>513</v>
      </c>
      <c r="I110" s="88" t="s">
        <v>514</v>
      </c>
      <c r="J110" s="84" t="s">
        <v>567</v>
      </c>
    </row>
    <row r="111" spans="1:10" ht="54.75" customHeight="1">
      <c r="A111" s="284"/>
      <c r="B111" s="284"/>
      <c r="C111" s="88" t="s">
        <v>524</v>
      </c>
      <c r="D111" s="88" t="s">
        <v>525</v>
      </c>
      <c r="E111" s="84" t="s">
        <v>526</v>
      </c>
      <c r="F111" s="88" t="s">
        <v>511</v>
      </c>
      <c r="G111" s="84" t="s">
        <v>527</v>
      </c>
      <c r="H111" s="88" t="s">
        <v>66</v>
      </c>
      <c r="I111" s="88" t="s">
        <v>528</v>
      </c>
      <c r="J111" s="84" t="s">
        <v>568</v>
      </c>
    </row>
    <row r="112" spans="1:10" ht="54.75" customHeight="1">
      <c r="A112" s="284"/>
      <c r="B112" s="284"/>
      <c r="C112" s="88" t="s">
        <v>533</v>
      </c>
      <c r="D112" s="88" t="s">
        <v>534</v>
      </c>
      <c r="E112" s="84" t="s">
        <v>539</v>
      </c>
      <c r="F112" s="88" t="s">
        <v>517</v>
      </c>
      <c r="G112" s="84" t="s">
        <v>536</v>
      </c>
      <c r="H112" s="88" t="s">
        <v>537</v>
      </c>
      <c r="I112" s="88" t="s">
        <v>514</v>
      </c>
      <c r="J112" s="84" t="s">
        <v>569</v>
      </c>
    </row>
    <row r="113" spans="1:10" ht="54.75" customHeight="1">
      <c r="A113" s="285"/>
      <c r="B113" s="285"/>
      <c r="C113" s="88" t="s">
        <v>533</v>
      </c>
      <c r="D113" s="88" t="s">
        <v>534</v>
      </c>
      <c r="E113" s="84" t="s">
        <v>535</v>
      </c>
      <c r="F113" s="88" t="s">
        <v>517</v>
      </c>
      <c r="G113" s="84" t="s">
        <v>536</v>
      </c>
      <c r="H113" s="88" t="s">
        <v>537</v>
      </c>
      <c r="I113" s="88" t="s">
        <v>514</v>
      </c>
      <c r="J113" s="84" t="s">
        <v>538</v>
      </c>
    </row>
    <row r="114" spans="1:10" ht="54.75" customHeight="1">
      <c r="A114" s="283" t="s">
        <v>272</v>
      </c>
      <c r="B114" s="283" t="s">
        <v>507</v>
      </c>
      <c r="C114" s="88" t="s">
        <v>508</v>
      </c>
      <c r="D114" s="88" t="s">
        <v>509</v>
      </c>
      <c r="E114" s="84" t="s">
        <v>510</v>
      </c>
      <c r="F114" s="88" t="s">
        <v>511</v>
      </c>
      <c r="G114" s="84" t="s">
        <v>581</v>
      </c>
      <c r="H114" s="88" t="s">
        <v>513</v>
      </c>
      <c r="I114" s="88" t="s">
        <v>514</v>
      </c>
      <c r="J114" s="84" t="s">
        <v>515</v>
      </c>
    </row>
    <row r="115" spans="1:10" ht="54.75" customHeight="1">
      <c r="A115" s="284"/>
      <c r="B115" s="284"/>
      <c r="C115" s="88" t="s">
        <v>508</v>
      </c>
      <c r="D115" s="88" t="s">
        <v>509</v>
      </c>
      <c r="E115" s="84" t="s">
        <v>516</v>
      </c>
      <c r="F115" s="88" t="s">
        <v>517</v>
      </c>
      <c r="G115" s="84" t="s">
        <v>518</v>
      </c>
      <c r="H115" s="88" t="s">
        <v>519</v>
      </c>
      <c r="I115" s="88" t="s">
        <v>514</v>
      </c>
      <c r="J115" s="84" t="s">
        <v>520</v>
      </c>
    </row>
    <row r="116" spans="1:10" ht="54.75" customHeight="1">
      <c r="A116" s="284"/>
      <c r="B116" s="284"/>
      <c r="C116" s="88" t="s">
        <v>508</v>
      </c>
      <c r="D116" s="88" t="s">
        <v>509</v>
      </c>
      <c r="E116" s="84" t="s">
        <v>521</v>
      </c>
      <c r="F116" s="88" t="s">
        <v>511</v>
      </c>
      <c r="G116" s="84" t="s">
        <v>518</v>
      </c>
      <c r="H116" s="88" t="s">
        <v>522</v>
      </c>
      <c r="I116" s="88" t="s">
        <v>514</v>
      </c>
      <c r="J116" s="84" t="s">
        <v>523</v>
      </c>
    </row>
    <row r="117" spans="1:10" ht="54.75" customHeight="1">
      <c r="A117" s="284"/>
      <c r="B117" s="284"/>
      <c r="C117" s="88" t="s">
        <v>524</v>
      </c>
      <c r="D117" s="88" t="s">
        <v>525</v>
      </c>
      <c r="E117" s="84" t="s">
        <v>526</v>
      </c>
      <c r="F117" s="88" t="s">
        <v>511</v>
      </c>
      <c r="G117" s="84" t="s">
        <v>527</v>
      </c>
      <c r="H117" s="88" t="s">
        <v>66</v>
      </c>
      <c r="I117" s="88" t="s">
        <v>528</v>
      </c>
      <c r="J117" s="84" t="s">
        <v>529</v>
      </c>
    </row>
    <row r="118" spans="1:10" ht="54.75" customHeight="1">
      <c r="A118" s="284"/>
      <c r="B118" s="284"/>
      <c r="C118" s="88" t="s">
        <v>524</v>
      </c>
      <c r="D118" s="88" t="s">
        <v>525</v>
      </c>
      <c r="E118" s="84" t="s">
        <v>530</v>
      </c>
      <c r="F118" s="88" t="s">
        <v>511</v>
      </c>
      <c r="G118" s="84" t="s">
        <v>531</v>
      </c>
      <c r="H118" s="88" t="s">
        <v>66</v>
      </c>
      <c r="I118" s="88" t="s">
        <v>528</v>
      </c>
      <c r="J118" s="84" t="s">
        <v>532</v>
      </c>
    </row>
    <row r="119" spans="1:10" ht="54.75" customHeight="1">
      <c r="A119" s="284"/>
      <c r="B119" s="284"/>
      <c r="C119" s="88" t="s">
        <v>533</v>
      </c>
      <c r="D119" s="88" t="s">
        <v>534</v>
      </c>
      <c r="E119" s="84" t="s">
        <v>535</v>
      </c>
      <c r="F119" s="88" t="s">
        <v>517</v>
      </c>
      <c r="G119" s="84" t="s">
        <v>536</v>
      </c>
      <c r="H119" s="88" t="s">
        <v>537</v>
      </c>
      <c r="I119" s="88" t="s">
        <v>514</v>
      </c>
      <c r="J119" s="84" t="s">
        <v>538</v>
      </c>
    </row>
    <row r="120" spans="1:10" ht="54.75" customHeight="1">
      <c r="A120" s="285"/>
      <c r="B120" s="285"/>
      <c r="C120" s="88" t="s">
        <v>533</v>
      </c>
      <c r="D120" s="88" t="s">
        <v>534</v>
      </c>
      <c r="E120" s="84" t="s">
        <v>539</v>
      </c>
      <c r="F120" s="88" t="s">
        <v>517</v>
      </c>
      <c r="G120" s="84" t="s">
        <v>536</v>
      </c>
      <c r="H120" s="88" t="s">
        <v>537</v>
      </c>
      <c r="I120" s="88" t="s">
        <v>514</v>
      </c>
      <c r="J120" s="84" t="s">
        <v>540</v>
      </c>
    </row>
    <row r="121" spans="1:10" ht="54.75" customHeight="1">
      <c r="A121" s="283" t="s">
        <v>275</v>
      </c>
      <c r="B121" s="283" t="s">
        <v>507</v>
      </c>
      <c r="C121" s="88" t="s">
        <v>508</v>
      </c>
      <c r="D121" s="88" t="s">
        <v>509</v>
      </c>
      <c r="E121" s="84" t="s">
        <v>510</v>
      </c>
      <c r="F121" s="88" t="s">
        <v>511</v>
      </c>
      <c r="G121" s="84" t="s">
        <v>581</v>
      </c>
      <c r="H121" s="88" t="s">
        <v>513</v>
      </c>
      <c r="I121" s="88" t="s">
        <v>514</v>
      </c>
      <c r="J121" s="84" t="s">
        <v>515</v>
      </c>
    </row>
    <row r="122" spans="1:10" ht="54.75" customHeight="1">
      <c r="A122" s="284"/>
      <c r="B122" s="284"/>
      <c r="C122" s="88" t="s">
        <v>508</v>
      </c>
      <c r="D122" s="88" t="s">
        <v>509</v>
      </c>
      <c r="E122" s="84" t="s">
        <v>516</v>
      </c>
      <c r="F122" s="88" t="s">
        <v>517</v>
      </c>
      <c r="G122" s="84" t="s">
        <v>518</v>
      </c>
      <c r="H122" s="88" t="s">
        <v>519</v>
      </c>
      <c r="I122" s="88" t="s">
        <v>514</v>
      </c>
      <c r="J122" s="84" t="s">
        <v>520</v>
      </c>
    </row>
    <row r="123" spans="1:10" ht="54.75" customHeight="1">
      <c r="A123" s="284"/>
      <c r="B123" s="284"/>
      <c r="C123" s="88" t="s">
        <v>508</v>
      </c>
      <c r="D123" s="88" t="s">
        <v>509</v>
      </c>
      <c r="E123" s="84" t="s">
        <v>521</v>
      </c>
      <c r="F123" s="88" t="s">
        <v>511</v>
      </c>
      <c r="G123" s="84" t="s">
        <v>518</v>
      </c>
      <c r="H123" s="88" t="s">
        <v>522</v>
      </c>
      <c r="I123" s="88" t="s">
        <v>514</v>
      </c>
      <c r="J123" s="84" t="s">
        <v>523</v>
      </c>
    </row>
    <row r="124" spans="1:10" ht="54.75" customHeight="1">
      <c r="A124" s="284"/>
      <c r="B124" s="284"/>
      <c r="C124" s="88" t="s">
        <v>524</v>
      </c>
      <c r="D124" s="88" t="s">
        <v>525</v>
      </c>
      <c r="E124" s="84" t="s">
        <v>526</v>
      </c>
      <c r="F124" s="88" t="s">
        <v>511</v>
      </c>
      <c r="G124" s="84" t="s">
        <v>527</v>
      </c>
      <c r="H124" s="88" t="s">
        <v>66</v>
      </c>
      <c r="I124" s="88" t="s">
        <v>528</v>
      </c>
      <c r="J124" s="84" t="s">
        <v>529</v>
      </c>
    </row>
    <row r="125" spans="1:10" ht="54.75" customHeight="1">
      <c r="A125" s="284"/>
      <c r="B125" s="284"/>
      <c r="C125" s="88" t="s">
        <v>524</v>
      </c>
      <c r="D125" s="88" t="s">
        <v>525</v>
      </c>
      <c r="E125" s="84" t="s">
        <v>530</v>
      </c>
      <c r="F125" s="88" t="s">
        <v>511</v>
      </c>
      <c r="G125" s="84" t="s">
        <v>531</v>
      </c>
      <c r="H125" s="88" t="s">
        <v>66</v>
      </c>
      <c r="I125" s="88" t="s">
        <v>528</v>
      </c>
      <c r="J125" s="84" t="s">
        <v>532</v>
      </c>
    </row>
    <row r="126" spans="1:10" ht="54.75" customHeight="1">
      <c r="A126" s="284"/>
      <c r="B126" s="284"/>
      <c r="C126" s="88" t="s">
        <v>533</v>
      </c>
      <c r="D126" s="88" t="s">
        <v>534</v>
      </c>
      <c r="E126" s="84" t="s">
        <v>535</v>
      </c>
      <c r="F126" s="88" t="s">
        <v>517</v>
      </c>
      <c r="G126" s="84" t="s">
        <v>536</v>
      </c>
      <c r="H126" s="88" t="s">
        <v>537</v>
      </c>
      <c r="I126" s="88" t="s">
        <v>514</v>
      </c>
      <c r="J126" s="84" t="s">
        <v>538</v>
      </c>
    </row>
    <row r="127" spans="1:10" ht="54.75" customHeight="1">
      <c r="A127" s="285"/>
      <c r="B127" s="285"/>
      <c r="C127" s="88" t="s">
        <v>533</v>
      </c>
      <c r="D127" s="88" t="s">
        <v>534</v>
      </c>
      <c r="E127" s="84" t="s">
        <v>539</v>
      </c>
      <c r="F127" s="88" t="s">
        <v>517</v>
      </c>
      <c r="G127" s="84" t="s">
        <v>536</v>
      </c>
      <c r="H127" s="88" t="s">
        <v>537</v>
      </c>
      <c r="I127" s="88" t="s">
        <v>514</v>
      </c>
      <c r="J127" s="84" t="s">
        <v>540</v>
      </c>
    </row>
    <row r="128" spans="1:10" ht="54.75" customHeight="1">
      <c r="A128" s="283" t="s">
        <v>572</v>
      </c>
      <c r="B128" s="283" t="s">
        <v>507</v>
      </c>
      <c r="C128" s="88" t="s">
        <v>508</v>
      </c>
      <c r="D128" s="88" t="s">
        <v>509</v>
      </c>
      <c r="E128" s="84" t="s">
        <v>561</v>
      </c>
      <c r="F128" s="88" t="s">
        <v>511</v>
      </c>
      <c r="G128" s="84" t="s">
        <v>518</v>
      </c>
      <c r="H128" s="88" t="s">
        <v>513</v>
      </c>
      <c r="I128" s="88" t="s">
        <v>514</v>
      </c>
      <c r="J128" s="84" t="s">
        <v>562</v>
      </c>
    </row>
    <row r="129" spans="1:10" ht="54.75" customHeight="1">
      <c r="A129" s="284"/>
      <c r="B129" s="284"/>
      <c r="C129" s="88" t="s">
        <v>508</v>
      </c>
      <c r="D129" s="88" t="s">
        <v>509</v>
      </c>
      <c r="E129" s="84" t="s">
        <v>563</v>
      </c>
      <c r="F129" s="88" t="s">
        <v>511</v>
      </c>
      <c r="G129" s="84" t="s">
        <v>581</v>
      </c>
      <c r="H129" s="88" t="s">
        <v>513</v>
      </c>
      <c r="I129" s="88" t="s">
        <v>514</v>
      </c>
      <c r="J129" s="84" t="s">
        <v>564</v>
      </c>
    </row>
    <row r="130" spans="1:10" ht="54.75" customHeight="1">
      <c r="A130" s="284"/>
      <c r="B130" s="284"/>
      <c r="C130" s="88" t="s">
        <v>508</v>
      </c>
      <c r="D130" s="88" t="s">
        <v>509</v>
      </c>
      <c r="E130" s="84" t="s">
        <v>565</v>
      </c>
      <c r="F130" s="88" t="s">
        <v>511</v>
      </c>
      <c r="G130" s="84" t="s">
        <v>583</v>
      </c>
      <c r="H130" s="88" t="s">
        <v>513</v>
      </c>
      <c r="I130" s="88" t="s">
        <v>514</v>
      </c>
      <c r="J130" s="84" t="s">
        <v>567</v>
      </c>
    </row>
    <row r="131" spans="1:10" ht="54.75" customHeight="1">
      <c r="A131" s="284"/>
      <c r="B131" s="284"/>
      <c r="C131" s="88" t="s">
        <v>524</v>
      </c>
      <c r="D131" s="88" t="s">
        <v>525</v>
      </c>
      <c r="E131" s="84" t="s">
        <v>526</v>
      </c>
      <c r="F131" s="88" t="s">
        <v>511</v>
      </c>
      <c r="G131" s="84" t="s">
        <v>527</v>
      </c>
      <c r="H131" s="88" t="s">
        <v>66</v>
      </c>
      <c r="I131" s="88" t="s">
        <v>528</v>
      </c>
      <c r="J131" s="84" t="s">
        <v>568</v>
      </c>
    </row>
    <row r="132" spans="1:10" ht="54.75" customHeight="1">
      <c r="A132" s="284"/>
      <c r="B132" s="284"/>
      <c r="C132" s="88" t="s">
        <v>533</v>
      </c>
      <c r="D132" s="88" t="s">
        <v>534</v>
      </c>
      <c r="E132" s="84" t="s">
        <v>539</v>
      </c>
      <c r="F132" s="88" t="s">
        <v>517</v>
      </c>
      <c r="G132" s="84" t="s">
        <v>536</v>
      </c>
      <c r="H132" s="88" t="s">
        <v>537</v>
      </c>
      <c r="I132" s="88" t="s">
        <v>514</v>
      </c>
      <c r="J132" s="84" t="s">
        <v>569</v>
      </c>
    </row>
    <row r="133" spans="1:10" ht="54.75" customHeight="1">
      <c r="A133" s="285"/>
      <c r="B133" s="285"/>
      <c r="C133" s="88" t="s">
        <v>533</v>
      </c>
      <c r="D133" s="88" t="s">
        <v>534</v>
      </c>
      <c r="E133" s="84" t="s">
        <v>535</v>
      </c>
      <c r="F133" s="88" t="s">
        <v>517</v>
      </c>
      <c r="G133" s="84" t="s">
        <v>536</v>
      </c>
      <c r="H133" s="88" t="s">
        <v>537</v>
      </c>
      <c r="I133" s="88" t="s">
        <v>514</v>
      </c>
      <c r="J133" s="84" t="s">
        <v>538</v>
      </c>
    </row>
    <row r="134" spans="1:10" ht="54.75" customHeight="1">
      <c r="A134" s="283" t="s">
        <v>584</v>
      </c>
      <c r="B134" s="283" t="s">
        <v>507</v>
      </c>
      <c r="C134" s="88" t="s">
        <v>508</v>
      </c>
      <c r="D134" s="88" t="s">
        <v>509</v>
      </c>
      <c r="E134" s="84" t="s">
        <v>561</v>
      </c>
      <c r="F134" s="88" t="s">
        <v>511</v>
      </c>
      <c r="G134" s="84" t="s">
        <v>518</v>
      </c>
      <c r="H134" s="88" t="s">
        <v>513</v>
      </c>
      <c r="I134" s="88" t="s">
        <v>514</v>
      </c>
      <c r="J134" s="84" t="s">
        <v>562</v>
      </c>
    </row>
    <row r="135" spans="1:10" ht="54.75" customHeight="1">
      <c r="A135" s="284"/>
      <c r="B135" s="284"/>
      <c r="C135" s="88" t="s">
        <v>508</v>
      </c>
      <c r="D135" s="88" t="s">
        <v>509</v>
      </c>
      <c r="E135" s="84" t="s">
        <v>563</v>
      </c>
      <c r="F135" s="88" t="s">
        <v>511</v>
      </c>
      <c r="G135" s="84" t="s">
        <v>581</v>
      </c>
      <c r="H135" s="88" t="s">
        <v>513</v>
      </c>
      <c r="I135" s="88" t="s">
        <v>514</v>
      </c>
      <c r="J135" s="84" t="s">
        <v>564</v>
      </c>
    </row>
    <row r="136" spans="1:10" ht="54.75" customHeight="1">
      <c r="A136" s="284"/>
      <c r="B136" s="284"/>
      <c r="C136" s="88" t="s">
        <v>508</v>
      </c>
      <c r="D136" s="88" t="s">
        <v>509</v>
      </c>
      <c r="E136" s="84" t="s">
        <v>565</v>
      </c>
      <c r="F136" s="88" t="s">
        <v>511</v>
      </c>
      <c r="G136" s="84" t="s">
        <v>583</v>
      </c>
      <c r="H136" s="88" t="s">
        <v>513</v>
      </c>
      <c r="I136" s="88" t="s">
        <v>514</v>
      </c>
      <c r="J136" s="84" t="s">
        <v>567</v>
      </c>
    </row>
    <row r="137" spans="1:10" ht="54.75" customHeight="1">
      <c r="A137" s="284"/>
      <c r="B137" s="284"/>
      <c r="C137" s="88" t="s">
        <v>524</v>
      </c>
      <c r="D137" s="88" t="s">
        <v>525</v>
      </c>
      <c r="E137" s="84" t="s">
        <v>526</v>
      </c>
      <c r="F137" s="88" t="s">
        <v>511</v>
      </c>
      <c r="G137" s="84" t="s">
        <v>527</v>
      </c>
      <c r="H137" s="88" t="s">
        <v>66</v>
      </c>
      <c r="I137" s="88" t="s">
        <v>528</v>
      </c>
      <c r="J137" s="84" t="s">
        <v>568</v>
      </c>
    </row>
    <row r="138" spans="1:10" ht="54.75" customHeight="1">
      <c r="A138" s="284"/>
      <c r="B138" s="284"/>
      <c r="C138" s="88" t="s">
        <v>533</v>
      </c>
      <c r="D138" s="88" t="s">
        <v>534</v>
      </c>
      <c r="E138" s="84" t="s">
        <v>539</v>
      </c>
      <c r="F138" s="88" t="s">
        <v>517</v>
      </c>
      <c r="G138" s="84" t="s">
        <v>536</v>
      </c>
      <c r="H138" s="88" t="s">
        <v>537</v>
      </c>
      <c r="I138" s="88" t="s">
        <v>514</v>
      </c>
      <c r="J138" s="84" t="s">
        <v>569</v>
      </c>
    </row>
    <row r="139" spans="1:10" ht="54.75" customHeight="1">
      <c r="A139" s="285"/>
      <c r="B139" s="285"/>
      <c r="C139" s="88" t="s">
        <v>533</v>
      </c>
      <c r="D139" s="88" t="s">
        <v>534</v>
      </c>
      <c r="E139" s="84" t="s">
        <v>535</v>
      </c>
      <c r="F139" s="88" t="s">
        <v>517</v>
      </c>
      <c r="G139" s="84" t="s">
        <v>536</v>
      </c>
      <c r="H139" s="88" t="s">
        <v>537</v>
      </c>
      <c r="I139" s="88" t="s">
        <v>514</v>
      </c>
      <c r="J139" s="84" t="s">
        <v>538</v>
      </c>
    </row>
  </sheetData>
  <sheetProtection/>
  <mergeCells count="46">
    <mergeCell ref="B114:B120"/>
    <mergeCell ref="B121:B127"/>
    <mergeCell ref="B128:B133"/>
    <mergeCell ref="B134:B139"/>
    <mergeCell ref="B74:B79"/>
    <mergeCell ref="B80:B86"/>
    <mergeCell ref="B87:B92"/>
    <mergeCell ref="B94:B100"/>
    <mergeCell ref="B101:B107"/>
    <mergeCell ref="B108:B113"/>
    <mergeCell ref="B31:B33"/>
    <mergeCell ref="B34:B39"/>
    <mergeCell ref="B40:B45"/>
    <mergeCell ref="B46:B51"/>
    <mergeCell ref="B52:B57"/>
    <mergeCell ref="B58:B60"/>
    <mergeCell ref="B61:B66"/>
    <mergeCell ref="B67:B73"/>
    <mergeCell ref="A101:A107"/>
    <mergeCell ref="A108:A113"/>
    <mergeCell ref="A114:A120"/>
    <mergeCell ref="A121:A127"/>
    <mergeCell ref="A128:A133"/>
    <mergeCell ref="A134:A139"/>
    <mergeCell ref="A61:A66"/>
    <mergeCell ref="A67:A73"/>
    <mergeCell ref="A74:A79"/>
    <mergeCell ref="A80:A86"/>
    <mergeCell ref="A87:A92"/>
    <mergeCell ref="A94:A100"/>
    <mergeCell ref="A31:A33"/>
    <mergeCell ref="A34:A39"/>
    <mergeCell ref="A40:A45"/>
    <mergeCell ref="A46:A51"/>
    <mergeCell ref="A52:A57"/>
    <mergeCell ref="A58:A60"/>
    <mergeCell ref="A2:J2"/>
    <mergeCell ref="A3:H3"/>
    <mergeCell ref="A7:A13"/>
    <mergeCell ref="A14:A16"/>
    <mergeCell ref="A17:A23"/>
    <mergeCell ref="A24:A30"/>
    <mergeCell ref="B7:B13"/>
    <mergeCell ref="B14:B16"/>
    <mergeCell ref="B17:B23"/>
    <mergeCell ref="B24:B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6" sqref="B16"/>
    </sheetView>
  </sheetViews>
  <sheetFormatPr defaultColWidth="9.140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6384" width="9.140625" style="14" customWidth="1"/>
  </cols>
  <sheetData>
    <row r="1" ht="12" customHeight="1">
      <c r="J1" s="21" t="s">
        <v>585</v>
      </c>
    </row>
    <row r="2" spans="1:10" ht="28.5" customHeight="1">
      <c r="A2" s="192" t="s">
        <v>586</v>
      </c>
      <c r="B2" s="202"/>
      <c r="C2" s="202"/>
      <c r="D2" s="202"/>
      <c r="E2" s="202"/>
      <c r="F2" s="203"/>
      <c r="G2" s="202"/>
      <c r="H2" s="203"/>
      <c r="I2" s="203"/>
      <c r="J2" s="202"/>
    </row>
    <row r="3" spans="1:8" s="11" customFormat="1" ht="17.25" customHeight="1">
      <c r="A3" s="286" t="s">
        <v>155</v>
      </c>
      <c r="B3" s="287"/>
      <c r="C3" s="287"/>
      <c r="D3" s="287"/>
      <c r="E3" s="287"/>
      <c r="F3" s="287"/>
      <c r="G3" s="287"/>
      <c r="H3" s="287"/>
    </row>
    <row r="4" spans="1:10" s="11" customFormat="1" ht="44.25" customHeight="1">
      <c r="A4" s="15" t="s">
        <v>497</v>
      </c>
      <c r="B4" s="15" t="s">
        <v>498</v>
      </c>
      <c r="C4" s="15" t="s">
        <v>499</v>
      </c>
      <c r="D4" s="15" t="s">
        <v>500</v>
      </c>
      <c r="E4" s="15" t="s">
        <v>501</v>
      </c>
      <c r="F4" s="16" t="s">
        <v>502</v>
      </c>
      <c r="G4" s="15" t="s">
        <v>503</v>
      </c>
      <c r="H4" s="16" t="s">
        <v>504</v>
      </c>
      <c r="I4" s="16" t="s">
        <v>505</v>
      </c>
      <c r="J4" s="15" t="s">
        <v>506</v>
      </c>
    </row>
    <row r="5" spans="1:10" s="11" customFormat="1" ht="14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>
        <v>6</v>
      </c>
      <c r="G5" s="15">
        <v>7</v>
      </c>
      <c r="H5" s="16">
        <v>8</v>
      </c>
      <c r="I5" s="16">
        <v>9</v>
      </c>
      <c r="J5" s="15">
        <v>10</v>
      </c>
    </row>
    <row r="6" spans="1:10" s="11" customFormat="1" ht="27.75" customHeight="1">
      <c r="A6" s="17" t="s">
        <v>66</v>
      </c>
      <c r="B6" s="18"/>
      <c r="C6" s="18"/>
      <c r="D6" s="18"/>
      <c r="E6" s="15"/>
      <c r="F6" s="16"/>
      <c r="G6" s="15"/>
      <c r="H6" s="16"/>
      <c r="I6" s="16"/>
      <c r="J6" s="15"/>
    </row>
    <row r="7" spans="1:10" s="11" customFormat="1" ht="25.5" customHeight="1">
      <c r="A7" s="19" t="s">
        <v>66</v>
      </c>
      <c r="B7" s="19" t="s">
        <v>66</v>
      </c>
      <c r="C7" s="19" t="s">
        <v>66</v>
      </c>
      <c r="D7" s="19" t="s">
        <v>66</v>
      </c>
      <c r="E7" s="17" t="s">
        <v>66</v>
      </c>
      <c r="F7" s="19" t="s">
        <v>66</v>
      </c>
      <c r="G7" s="17" t="s">
        <v>66</v>
      </c>
      <c r="H7" s="19" t="s">
        <v>66</v>
      </c>
      <c r="I7" s="19" t="s">
        <v>66</v>
      </c>
      <c r="J7" s="17" t="s">
        <v>66</v>
      </c>
    </row>
    <row r="8" s="12" customFormat="1" ht="27.75" customHeight="1">
      <c r="A8" s="13" t="s">
        <v>587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B15" sqref="B15"/>
    </sheetView>
  </sheetViews>
  <sheetFormatPr defaultColWidth="9.140625" defaultRowHeight="14.25" customHeight="1"/>
  <cols>
    <col min="1" max="2" width="21.140625" style="76" customWidth="1"/>
    <col min="3" max="3" width="21.140625" style="22" customWidth="1"/>
    <col min="4" max="4" width="27.7109375" style="22" customWidth="1"/>
    <col min="5" max="6" width="36.7109375" style="22" customWidth="1"/>
    <col min="7" max="16384" width="9.140625" style="22" customWidth="1"/>
  </cols>
  <sheetData>
    <row r="1" spans="1:6" ht="12" customHeight="1">
      <c r="A1" s="77">
        <v>0</v>
      </c>
      <c r="B1" s="77">
        <v>0</v>
      </c>
      <c r="C1" s="78">
        <v>1</v>
      </c>
      <c r="D1" s="68"/>
      <c r="E1" s="68"/>
      <c r="F1" s="68" t="s">
        <v>588</v>
      </c>
    </row>
    <row r="2" spans="1:6" ht="26.25" customHeight="1">
      <c r="A2" s="288" t="s">
        <v>589</v>
      </c>
      <c r="B2" s="288"/>
      <c r="C2" s="192"/>
      <c r="D2" s="192"/>
      <c r="E2" s="192"/>
      <c r="F2" s="192"/>
    </row>
    <row r="3" spans="1:6" ht="13.5" customHeight="1">
      <c r="A3" s="232" t="s">
        <v>155</v>
      </c>
      <c r="B3" s="232"/>
      <c r="C3" s="289"/>
      <c r="D3" s="290"/>
      <c r="E3" s="68"/>
      <c r="F3" s="68" t="s">
        <v>3</v>
      </c>
    </row>
    <row r="4" spans="1:6" ht="19.5" customHeight="1">
      <c r="A4" s="198" t="s">
        <v>378</v>
      </c>
      <c r="B4" s="292" t="s">
        <v>70</v>
      </c>
      <c r="C4" s="198" t="s">
        <v>71</v>
      </c>
      <c r="D4" s="196" t="s">
        <v>590</v>
      </c>
      <c r="E4" s="227"/>
      <c r="F4" s="197"/>
    </row>
    <row r="5" spans="1:6" ht="18.75" customHeight="1">
      <c r="A5" s="199"/>
      <c r="B5" s="293"/>
      <c r="C5" s="294"/>
      <c r="D5" s="28" t="s">
        <v>52</v>
      </c>
      <c r="E5" s="29" t="s">
        <v>72</v>
      </c>
      <c r="F5" s="28" t="s">
        <v>73</v>
      </c>
    </row>
    <row r="6" spans="1:6" ht="18.75" customHeight="1">
      <c r="A6" s="79">
        <v>1</v>
      </c>
      <c r="B6" s="79" t="s">
        <v>162</v>
      </c>
      <c r="C6" s="35">
        <v>3</v>
      </c>
      <c r="D6" s="79" t="s">
        <v>163</v>
      </c>
      <c r="E6" s="79" t="s">
        <v>164</v>
      </c>
      <c r="F6" s="35">
        <v>6</v>
      </c>
    </row>
    <row r="7" spans="1:6" ht="18.75" customHeight="1">
      <c r="A7" s="17" t="s">
        <v>66</v>
      </c>
      <c r="B7" s="17" t="s">
        <v>66</v>
      </c>
      <c r="C7" s="17" t="s">
        <v>66</v>
      </c>
      <c r="D7" s="80" t="s">
        <v>66</v>
      </c>
      <c r="E7" s="81" t="s">
        <v>66</v>
      </c>
      <c r="F7" s="81" t="s">
        <v>66</v>
      </c>
    </row>
    <row r="8" spans="1:6" ht="18.75" customHeight="1">
      <c r="A8" s="238" t="s">
        <v>118</v>
      </c>
      <c r="B8" s="291"/>
      <c r="C8" s="239" t="s">
        <v>118</v>
      </c>
      <c r="D8" s="80" t="s">
        <v>66</v>
      </c>
      <c r="E8" s="81" t="s">
        <v>66</v>
      </c>
      <c r="F8" s="81" t="s">
        <v>66</v>
      </c>
    </row>
    <row r="9" ht="14.25" customHeight="1">
      <c r="A9" s="76" t="s">
        <v>591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L17" sqref="K16:L17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69" customFormat="1" ht="12" customHeight="1">
      <c r="F1" s="68" t="s">
        <v>592</v>
      </c>
    </row>
    <row r="2" spans="1:6" s="69" customFormat="1" ht="25.5" customHeight="1">
      <c r="A2" s="295" t="s">
        <v>593</v>
      </c>
      <c r="B2" s="295"/>
      <c r="C2" s="295"/>
      <c r="D2" s="295"/>
      <c r="E2" s="295"/>
      <c r="F2" s="295"/>
    </row>
    <row r="3" spans="1:6" s="70" customFormat="1" ht="12" customHeight="1">
      <c r="A3" s="70" t="s">
        <v>155</v>
      </c>
      <c r="F3" s="72" t="s">
        <v>368</v>
      </c>
    </row>
    <row r="4" spans="1:6" s="70" customFormat="1" ht="18" customHeight="1">
      <c r="A4" s="198" t="s">
        <v>378</v>
      </c>
      <c r="B4" s="292" t="s">
        <v>70</v>
      </c>
      <c r="C4" s="198" t="s">
        <v>71</v>
      </c>
      <c r="D4" s="296" t="s">
        <v>594</v>
      </c>
      <c r="E4" s="296"/>
      <c r="F4" s="296"/>
    </row>
    <row r="5" spans="1:6" s="70" customFormat="1" ht="18" customHeight="1">
      <c r="A5" s="294"/>
      <c r="B5" s="293"/>
      <c r="C5" s="294"/>
      <c r="D5" s="73" t="s">
        <v>52</v>
      </c>
      <c r="E5" s="73" t="s">
        <v>72</v>
      </c>
      <c r="F5" s="73" t="s">
        <v>73</v>
      </c>
    </row>
    <row r="6" spans="1:6" s="70" customFormat="1" ht="18" customHeight="1">
      <c r="A6" s="30">
        <v>1</v>
      </c>
      <c r="B6" s="74" t="s">
        <v>671</v>
      </c>
      <c r="C6" s="30">
        <v>3</v>
      </c>
      <c r="D6" s="74" t="s">
        <v>672</v>
      </c>
      <c r="E6" s="30">
        <v>5</v>
      </c>
      <c r="F6" s="74" t="s">
        <v>673</v>
      </c>
    </row>
    <row r="7" spans="1:6" s="70" customFormat="1" ht="18" customHeight="1">
      <c r="A7" s="30"/>
      <c r="B7" s="74"/>
      <c r="C7" s="30"/>
      <c r="D7" s="75"/>
      <c r="E7" s="73"/>
      <c r="F7" s="73"/>
    </row>
    <row r="8" spans="1:6" s="70" customFormat="1" ht="21" customHeight="1">
      <c r="A8" s="297" t="s">
        <v>52</v>
      </c>
      <c r="B8" s="298"/>
      <c r="C8" s="299"/>
      <c r="D8" s="73"/>
      <c r="E8" s="73"/>
      <c r="F8" s="73"/>
    </row>
    <row r="9" s="71" customFormat="1" ht="12.75">
      <c r="A9" s="70" t="s">
        <v>595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G9" sqref="G9:G22"/>
    </sheetView>
  </sheetViews>
  <sheetFormatPr defaultColWidth="9.140625" defaultRowHeight="14.25" customHeight="1"/>
  <cols>
    <col min="1" max="1" width="20.710937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4" customWidth="1"/>
    <col min="12" max="13" width="9.140625" style="22" customWidth="1"/>
    <col min="14" max="15" width="12.7109375" style="22" customWidth="1"/>
    <col min="16" max="16" width="9.140625" style="14" customWidth="1"/>
    <col min="17" max="17" width="10.421875" style="22" customWidth="1"/>
    <col min="18" max="16384" width="9.140625" style="14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7" t="s">
        <v>596</v>
      </c>
    </row>
    <row r="2" spans="1:17" ht="27.75" customHeight="1">
      <c r="A2" s="288" t="s">
        <v>597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2"/>
      <c r="M2" s="202"/>
      <c r="N2" s="202"/>
      <c r="O2" s="202"/>
      <c r="P2" s="203"/>
      <c r="Q2" s="202"/>
    </row>
    <row r="3" spans="1:17" s="11" customFormat="1" ht="18.75" customHeight="1">
      <c r="A3" s="194" t="s">
        <v>598</v>
      </c>
      <c r="B3" s="204"/>
      <c r="C3" s="204"/>
      <c r="D3" s="204"/>
      <c r="E3" s="204"/>
      <c r="F3" s="204"/>
      <c r="G3" s="23"/>
      <c r="H3" s="23"/>
      <c r="I3" s="23"/>
      <c r="J3" s="23"/>
      <c r="P3" s="39"/>
      <c r="Q3" s="68" t="s">
        <v>368</v>
      </c>
    </row>
    <row r="4" spans="1:17" s="11" customFormat="1" ht="15.75" customHeight="1">
      <c r="A4" s="221" t="s">
        <v>599</v>
      </c>
      <c r="B4" s="230" t="s">
        <v>600</v>
      </c>
      <c r="C4" s="230" t="s">
        <v>601</v>
      </c>
      <c r="D4" s="230" t="s">
        <v>602</v>
      </c>
      <c r="E4" s="230" t="s">
        <v>603</v>
      </c>
      <c r="F4" s="230" t="s">
        <v>604</v>
      </c>
      <c r="G4" s="300" t="s">
        <v>383</v>
      </c>
      <c r="H4" s="229"/>
      <c r="I4" s="229"/>
      <c r="J4" s="300"/>
      <c r="K4" s="301"/>
      <c r="L4" s="300"/>
      <c r="M4" s="300"/>
      <c r="N4" s="300"/>
      <c r="O4" s="300"/>
      <c r="P4" s="301"/>
      <c r="Q4" s="302"/>
    </row>
    <row r="5" spans="1:17" s="11" customFormat="1" ht="17.25" customHeight="1">
      <c r="A5" s="306"/>
      <c r="B5" s="307"/>
      <c r="C5" s="307"/>
      <c r="D5" s="307"/>
      <c r="E5" s="307"/>
      <c r="F5" s="307"/>
      <c r="G5" s="308" t="s">
        <v>52</v>
      </c>
      <c r="H5" s="254" t="s">
        <v>55</v>
      </c>
      <c r="I5" s="254" t="s">
        <v>605</v>
      </c>
      <c r="J5" s="307" t="s">
        <v>606</v>
      </c>
      <c r="K5" s="215" t="s">
        <v>607</v>
      </c>
      <c r="L5" s="303" t="s">
        <v>59</v>
      </c>
      <c r="M5" s="303"/>
      <c r="N5" s="303"/>
      <c r="O5" s="303"/>
      <c r="P5" s="304"/>
      <c r="Q5" s="305"/>
    </row>
    <row r="6" spans="1:17" s="11" customFormat="1" ht="54" customHeight="1">
      <c r="A6" s="222"/>
      <c r="B6" s="305"/>
      <c r="C6" s="305"/>
      <c r="D6" s="305"/>
      <c r="E6" s="305"/>
      <c r="F6" s="305"/>
      <c r="G6" s="303"/>
      <c r="H6" s="254"/>
      <c r="I6" s="254"/>
      <c r="J6" s="305"/>
      <c r="K6" s="309"/>
      <c r="L6" s="59" t="s">
        <v>54</v>
      </c>
      <c r="M6" s="59" t="s">
        <v>60</v>
      </c>
      <c r="N6" s="59" t="s">
        <v>469</v>
      </c>
      <c r="O6" s="59" t="s">
        <v>62</v>
      </c>
      <c r="P6" s="65" t="s">
        <v>63</v>
      </c>
      <c r="Q6" s="59" t="s">
        <v>64</v>
      </c>
    </row>
    <row r="7" spans="1:17" s="11" customFormat="1" ht="15" customHeight="1">
      <c r="A7" s="31">
        <v>1</v>
      </c>
      <c r="B7" s="60">
        <v>2</v>
      </c>
      <c r="C7" s="60">
        <v>3</v>
      </c>
      <c r="D7" s="31">
        <v>4</v>
      </c>
      <c r="E7" s="60">
        <v>5</v>
      </c>
      <c r="F7" s="60">
        <v>6</v>
      </c>
      <c r="G7" s="31">
        <v>7</v>
      </c>
      <c r="H7" s="60">
        <v>8</v>
      </c>
      <c r="I7" s="60">
        <v>9</v>
      </c>
      <c r="J7" s="31">
        <v>10</v>
      </c>
      <c r="K7" s="60">
        <v>11</v>
      </c>
      <c r="L7" s="60">
        <v>12</v>
      </c>
      <c r="M7" s="31">
        <v>13</v>
      </c>
      <c r="N7" s="60">
        <v>14</v>
      </c>
      <c r="O7" s="60">
        <v>15</v>
      </c>
      <c r="P7" s="31">
        <v>16</v>
      </c>
      <c r="Q7" s="60">
        <v>17</v>
      </c>
    </row>
    <row r="8" spans="1:17" ht="21" customHeight="1">
      <c r="A8" s="61" t="s">
        <v>65</v>
      </c>
      <c r="B8" s="7"/>
      <c r="C8" s="7"/>
      <c r="D8" s="7"/>
      <c r="E8" s="62"/>
      <c r="F8" s="63"/>
      <c r="G8" s="63">
        <v>14537.98</v>
      </c>
      <c r="H8" s="63"/>
      <c r="I8" s="63"/>
      <c r="J8" s="63"/>
      <c r="K8" s="63"/>
      <c r="L8" s="63">
        <v>14537.98</v>
      </c>
      <c r="M8" s="63">
        <v>14537.98</v>
      </c>
      <c r="N8" s="63"/>
      <c r="O8" s="66"/>
      <c r="P8" s="63"/>
      <c r="Q8" s="63"/>
    </row>
    <row r="9" spans="1:17" ht="25.5" customHeight="1">
      <c r="A9" s="61" t="s">
        <v>551</v>
      </c>
      <c r="B9" s="7" t="s">
        <v>608</v>
      </c>
      <c r="C9" s="7" t="s">
        <v>609</v>
      </c>
      <c r="D9" s="7" t="s">
        <v>548</v>
      </c>
      <c r="E9" s="8">
        <v>1</v>
      </c>
      <c r="F9" s="9"/>
      <c r="G9" s="9">
        <v>2987.5</v>
      </c>
      <c r="H9" s="9"/>
      <c r="I9" s="9"/>
      <c r="J9" s="9"/>
      <c r="K9" s="63"/>
      <c r="L9" s="9">
        <v>2987.5</v>
      </c>
      <c r="M9" s="9">
        <v>2987.5</v>
      </c>
      <c r="N9" s="9"/>
      <c r="O9" s="66"/>
      <c r="P9" s="63"/>
      <c r="Q9" s="9"/>
    </row>
    <row r="10" spans="1:17" ht="25.5" customHeight="1">
      <c r="A10" s="61" t="s">
        <v>551</v>
      </c>
      <c r="B10" s="7" t="s">
        <v>610</v>
      </c>
      <c r="C10" s="7" t="s">
        <v>611</v>
      </c>
      <c r="D10" s="7" t="s">
        <v>548</v>
      </c>
      <c r="E10" s="8">
        <v>1</v>
      </c>
      <c r="F10" s="9"/>
      <c r="G10" s="9">
        <v>30</v>
      </c>
      <c r="H10" s="9"/>
      <c r="I10" s="9"/>
      <c r="J10" s="9"/>
      <c r="K10" s="63"/>
      <c r="L10" s="9">
        <v>30</v>
      </c>
      <c r="M10" s="9">
        <v>30</v>
      </c>
      <c r="N10" s="9"/>
      <c r="O10" s="66"/>
      <c r="P10" s="63"/>
      <c r="Q10" s="9"/>
    </row>
    <row r="11" spans="1:17" ht="25.5" customHeight="1">
      <c r="A11" s="61" t="s">
        <v>551</v>
      </c>
      <c r="B11" s="7" t="s">
        <v>612</v>
      </c>
      <c r="C11" s="7" t="s">
        <v>613</v>
      </c>
      <c r="D11" s="7" t="s">
        <v>548</v>
      </c>
      <c r="E11" s="8">
        <v>1</v>
      </c>
      <c r="F11" s="9"/>
      <c r="G11" s="9">
        <v>384</v>
      </c>
      <c r="H11" s="9"/>
      <c r="I11" s="9"/>
      <c r="J11" s="9"/>
      <c r="K11" s="63"/>
      <c r="L11" s="9">
        <v>384</v>
      </c>
      <c r="M11" s="9">
        <v>384</v>
      </c>
      <c r="N11" s="9"/>
      <c r="O11" s="66"/>
      <c r="P11" s="63"/>
      <c r="Q11" s="9"/>
    </row>
    <row r="12" spans="1:17" ht="25.5" customHeight="1">
      <c r="A12" s="61" t="s">
        <v>551</v>
      </c>
      <c r="B12" s="7" t="s">
        <v>612</v>
      </c>
      <c r="C12" s="7" t="s">
        <v>613</v>
      </c>
      <c r="D12" s="7" t="s">
        <v>548</v>
      </c>
      <c r="E12" s="8">
        <v>1</v>
      </c>
      <c r="F12" s="9"/>
      <c r="G12" s="9">
        <v>1114</v>
      </c>
      <c r="H12" s="9"/>
      <c r="I12" s="9"/>
      <c r="J12" s="9"/>
      <c r="K12" s="63"/>
      <c r="L12" s="9">
        <v>1114</v>
      </c>
      <c r="M12" s="9">
        <v>1114</v>
      </c>
      <c r="N12" s="9"/>
      <c r="O12" s="66"/>
      <c r="P12" s="63"/>
      <c r="Q12" s="9"/>
    </row>
    <row r="13" spans="1:17" ht="25.5" customHeight="1">
      <c r="A13" s="61" t="s">
        <v>551</v>
      </c>
      <c r="B13" s="7" t="s">
        <v>612</v>
      </c>
      <c r="C13" s="7" t="s">
        <v>613</v>
      </c>
      <c r="D13" s="7" t="s">
        <v>548</v>
      </c>
      <c r="E13" s="8">
        <v>1</v>
      </c>
      <c r="F13" s="9"/>
      <c r="G13" s="9">
        <v>6500</v>
      </c>
      <c r="H13" s="9"/>
      <c r="I13" s="9"/>
      <c r="J13" s="9"/>
      <c r="K13" s="63"/>
      <c r="L13" s="9">
        <v>6500</v>
      </c>
      <c r="M13" s="9">
        <v>6500</v>
      </c>
      <c r="N13" s="9"/>
      <c r="O13" s="66"/>
      <c r="P13" s="63"/>
      <c r="Q13" s="9"/>
    </row>
    <row r="14" spans="1:17" ht="25.5" customHeight="1">
      <c r="A14" s="61" t="s">
        <v>551</v>
      </c>
      <c r="B14" s="7" t="s">
        <v>614</v>
      </c>
      <c r="C14" s="7" t="s">
        <v>615</v>
      </c>
      <c r="D14" s="7" t="s">
        <v>548</v>
      </c>
      <c r="E14" s="8">
        <v>1</v>
      </c>
      <c r="F14" s="9"/>
      <c r="G14" s="9">
        <v>50</v>
      </c>
      <c r="H14" s="9"/>
      <c r="I14" s="9"/>
      <c r="J14" s="9"/>
      <c r="K14" s="63"/>
      <c r="L14" s="9">
        <v>50</v>
      </c>
      <c r="M14" s="9">
        <v>50</v>
      </c>
      <c r="N14" s="9"/>
      <c r="O14" s="66"/>
      <c r="P14" s="63"/>
      <c r="Q14" s="9"/>
    </row>
    <row r="15" spans="1:17" ht="25.5" customHeight="1">
      <c r="A15" s="61" t="s">
        <v>551</v>
      </c>
      <c r="B15" s="7" t="s">
        <v>616</v>
      </c>
      <c r="C15" s="7" t="s">
        <v>617</v>
      </c>
      <c r="D15" s="7" t="s">
        <v>548</v>
      </c>
      <c r="E15" s="8">
        <v>1</v>
      </c>
      <c r="F15" s="9"/>
      <c r="G15" s="9">
        <v>60</v>
      </c>
      <c r="H15" s="9"/>
      <c r="I15" s="9"/>
      <c r="J15" s="9"/>
      <c r="K15" s="63"/>
      <c r="L15" s="9">
        <v>60</v>
      </c>
      <c r="M15" s="9">
        <v>60</v>
      </c>
      <c r="N15" s="9"/>
      <c r="O15" s="66"/>
      <c r="P15" s="63"/>
      <c r="Q15" s="9"/>
    </row>
    <row r="16" spans="1:17" ht="25.5" customHeight="1">
      <c r="A16" s="61" t="s">
        <v>551</v>
      </c>
      <c r="B16" s="7" t="s">
        <v>618</v>
      </c>
      <c r="C16" s="7" t="s">
        <v>619</v>
      </c>
      <c r="D16" s="7" t="s">
        <v>548</v>
      </c>
      <c r="E16" s="8">
        <v>1</v>
      </c>
      <c r="F16" s="9"/>
      <c r="G16" s="9">
        <v>300</v>
      </c>
      <c r="H16" s="9"/>
      <c r="I16" s="9"/>
      <c r="J16" s="9"/>
      <c r="K16" s="63"/>
      <c r="L16" s="9">
        <v>300</v>
      </c>
      <c r="M16" s="9">
        <v>300</v>
      </c>
      <c r="N16" s="9"/>
      <c r="O16" s="66"/>
      <c r="P16" s="63"/>
      <c r="Q16" s="9"/>
    </row>
    <row r="17" spans="1:17" ht="25.5" customHeight="1">
      <c r="A17" s="61" t="s">
        <v>551</v>
      </c>
      <c r="B17" s="7" t="s">
        <v>620</v>
      </c>
      <c r="C17" s="7" t="s">
        <v>621</v>
      </c>
      <c r="D17" s="7" t="s">
        <v>548</v>
      </c>
      <c r="E17" s="8">
        <v>1</v>
      </c>
      <c r="F17" s="9"/>
      <c r="G17" s="9">
        <v>60.48</v>
      </c>
      <c r="H17" s="9"/>
      <c r="I17" s="9"/>
      <c r="J17" s="9"/>
      <c r="K17" s="63"/>
      <c r="L17" s="9">
        <v>60.48</v>
      </c>
      <c r="M17" s="9">
        <v>60.48</v>
      </c>
      <c r="N17" s="9"/>
      <c r="O17" s="66"/>
      <c r="P17" s="63"/>
      <c r="Q17" s="9"/>
    </row>
    <row r="18" spans="1:17" ht="25.5" customHeight="1">
      <c r="A18" s="61" t="s">
        <v>551</v>
      </c>
      <c r="B18" s="7" t="s">
        <v>622</v>
      </c>
      <c r="C18" s="7" t="s">
        <v>623</v>
      </c>
      <c r="D18" s="7" t="s">
        <v>548</v>
      </c>
      <c r="E18" s="8">
        <v>1</v>
      </c>
      <c r="F18" s="9"/>
      <c r="G18" s="9">
        <v>1886</v>
      </c>
      <c r="H18" s="9"/>
      <c r="I18" s="9"/>
      <c r="J18" s="9"/>
      <c r="K18" s="63"/>
      <c r="L18" s="9">
        <v>1886</v>
      </c>
      <c r="M18" s="9">
        <v>1886</v>
      </c>
      <c r="N18" s="9"/>
      <c r="O18" s="66"/>
      <c r="P18" s="63"/>
      <c r="Q18" s="9"/>
    </row>
    <row r="19" spans="1:17" ht="25.5" customHeight="1">
      <c r="A19" s="61" t="s">
        <v>551</v>
      </c>
      <c r="B19" s="7" t="s">
        <v>624</v>
      </c>
      <c r="C19" s="7" t="s">
        <v>625</v>
      </c>
      <c r="D19" s="7" t="s">
        <v>548</v>
      </c>
      <c r="E19" s="8">
        <v>1</v>
      </c>
      <c r="F19" s="9"/>
      <c r="G19" s="9">
        <v>150</v>
      </c>
      <c r="H19" s="9"/>
      <c r="I19" s="9"/>
      <c r="J19" s="9"/>
      <c r="K19" s="63"/>
      <c r="L19" s="9">
        <v>150</v>
      </c>
      <c r="M19" s="9">
        <v>150</v>
      </c>
      <c r="N19" s="9"/>
      <c r="O19" s="66"/>
      <c r="P19" s="63"/>
      <c r="Q19" s="9"/>
    </row>
    <row r="20" spans="1:17" ht="25.5" customHeight="1">
      <c r="A20" s="61" t="s">
        <v>551</v>
      </c>
      <c r="B20" s="7" t="s">
        <v>626</v>
      </c>
      <c r="C20" s="7" t="s">
        <v>627</v>
      </c>
      <c r="D20" s="7" t="s">
        <v>548</v>
      </c>
      <c r="E20" s="8">
        <v>1</v>
      </c>
      <c r="F20" s="9"/>
      <c r="G20" s="9">
        <v>180</v>
      </c>
      <c r="H20" s="9"/>
      <c r="I20" s="9"/>
      <c r="J20" s="9"/>
      <c r="K20" s="63"/>
      <c r="L20" s="9">
        <v>180</v>
      </c>
      <c r="M20" s="9">
        <v>180</v>
      </c>
      <c r="N20" s="9"/>
      <c r="O20" s="66"/>
      <c r="P20" s="63"/>
      <c r="Q20" s="9"/>
    </row>
    <row r="21" spans="1:17" ht="25.5" customHeight="1">
      <c r="A21" s="61" t="s">
        <v>551</v>
      </c>
      <c r="B21" s="7" t="s">
        <v>628</v>
      </c>
      <c r="C21" s="7" t="s">
        <v>629</v>
      </c>
      <c r="D21" s="7" t="s">
        <v>548</v>
      </c>
      <c r="E21" s="8">
        <v>1</v>
      </c>
      <c r="F21" s="9"/>
      <c r="G21" s="9">
        <v>47</v>
      </c>
      <c r="H21" s="9"/>
      <c r="I21" s="9"/>
      <c r="J21" s="9"/>
      <c r="K21" s="63"/>
      <c r="L21" s="9">
        <v>47</v>
      </c>
      <c r="M21" s="9">
        <v>47</v>
      </c>
      <c r="N21" s="9"/>
      <c r="O21" s="66"/>
      <c r="P21" s="63"/>
      <c r="Q21" s="9"/>
    </row>
    <row r="22" spans="1:17" ht="25.5" customHeight="1">
      <c r="A22" s="61" t="s">
        <v>551</v>
      </c>
      <c r="B22" s="7" t="s">
        <v>630</v>
      </c>
      <c r="C22" s="7" t="s">
        <v>631</v>
      </c>
      <c r="D22" s="7" t="s">
        <v>548</v>
      </c>
      <c r="E22" s="8">
        <v>1</v>
      </c>
      <c r="F22" s="9"/>
      <c r="G22" s="9">
        <v>789</v>
      </c>
      <c r="H22" s="9"/>
      <c r="I22" s="9"/>
      <c r="J22" s="9"/>
      <c r="K22" s="63"/>
      <c r="L22" s="9">
        <v>789</v>
      </c>
      <c r="M22" s="9">
        <v>789</v>
      </c>
      <c r="N22" s="9"/>
      <c r="O22" s="66"/>
      <c r="P22" s="63"/>
      <c r="Q22" s="9"/>
    </row>
    <row r="23" spans="1:17" s="11" customFormat="1" ht="21" customHeight="1">
      <c r="A23" s="196" t="s">
        <v>118</v>
      </c>
      <c r="B23" s="227"/>
      <c r="C23" s="227"/>
      <c r="D23" s="227"/>
      <c r="E23" s="197"/>
      <c r="F23" s="64" t="s">
        <v>66</v>
      </c>
      <c r="G23" s="9">
        <f>G8</f>
        <v>14537.98</v>
      </c>
      <c r="H23" s="64" t="s">
        <v>66</v>
      </c>
      <c r="I23" s="64" t="s">
        <v>66</v>
      </c>
      <c r="J23" s="64" t="s">
        <v>66</v>
      </c>
      <c r="K23" s="64" t="s">
        <v>66</v>
      </c>
      <c r="L23" s="9">
        <f>L8</f>
        <v>14537.98</v>
      </c>
      <c r="M23" s="9">
        <f>M8</f>
        <v>14537.98</v>
      </c>
      <c r="N23" s="64" t="s">
        <v>66</v>
      </c>
      <c r="O23" s="64"/>
      <c r="P23" s="64" t="s">
        <v>66</v>
      </c>
      <c r="Q23" s="64" t="s">
        <v>66</v>
      </c>
    </row>
    <row r="24" spans="1:17" s="12" customFormat="1" ht="27" customHeight="1">
      <c r="A24" s="20"/>
      <c r="B24" s="13"/>
      <c r="C24" s="13"/>
      <c r="D24" s="13"/>
      <c r="E24" s="13"/>
      <c r="F24" s="13"/>
      <c r="G24" s="13"/>
      <c r="H24" s="13"/>
      <c r="I24" s="13"/>
      <c r="J24" s="13"/>
      <c r="L24" s="13"/>
      <c r="M24" s="13"/>
      <c r="N24" s="13"/>
      <c r="O24" s="13"/>
      <c r="Q24" s="13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L16" sqref="L16"/>
    </sheetView>
  </sheetViews>
  <sheetFormatPr defaultColWidth="8.7109375" defaultRowHeight="14.25" customHeight="1"/>
  <cols>
    <col min="1" max="7" width="9.140625" style="40" customWidth="1"/>
    <col min="8" max="8" width="12.00390625" style="22" customWidth="1"/>
    <col min="9" max="11" width="10.00390625" style="22" customWidth="1"/>
    <col min="12" max="12" width="9.140625" style="14" customWidth="1"/>
    <col min="13" max="14" width="9.140625" style="22" customWidth="1"/>
    <col min="15" max="16" width="12.7109375" style="22" customWidth="1"/>
    <col min="17" max="17" width="9.140625" style="14" customWidth="1"/>
    <col min="18" max="18" width="10.421875" style="22" customWidth="1"/>
    <col min="19" max="19" width="9.140625" style="14" customWidth="1"/>
    <col min="20" max="247" width="9.140625" style="14" bestFit="1" customWidth="1"/>
    <col min="248" max="16384" width="8.7109375" style="14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50"/>
      <c r="M1" s="27"/>
      <c r="N1" s="27"/>
      <c r="O1" s="27"/>
      <c r="P1" s="27"/>
      <c r="Q1" s="55"/>
      <c r="R1" s="56" t="s">
        <v>632</v>
      </c>
    </row>
    <row r="2" spans="1:18" ht="27.75" customHeight="1">
      <c r="A2" s="310" t="s">
        <v>633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s="12" customFormat="1" ht="16.5" customHeight="1">
      <c r="A3" s="194" t="s">
        <v>155</v>
      </c>
      <c r="B3" s="311"/>
      <c r="C3" s="311"/>
      <c r="D3" s="311"/>
      <c r="E3" s="41"/>
      <c r="F3" s="41"/>
      <c r="G3" s="41"/>
      <c r="H3" s="42"/>
      <c r="I3" s="42"/>
      <c r="J3" s="42"/>
      <c r="K3" s="42"/>
      <c r="L3" s="51"/>
      <c r="M3" s="52"/>
      <c r="N3" s="52"/>
      <c r="O3" s="52"/>
      <c r="P3" s="52"/>
      <c r="Q3" s="57"/>
      <c r="R3" s="58" t="s">
        <v>368</v>
      </c>
    </row>
    <row r="4" spans="1:18" s="11" customFormat="1" ht="15.75" customHeight="1">
      <c r="A4" s="254" t="s">
        <v>599</v>
      </c>
      <c r="B4" s="254" t="s">
        <v>634</v>
      </c>
      <c r="C4" s="254" t="s">
        <v>635</v>
      </c>
      <c r="D4" s="254" t="s">
        <v>636</v>
      </c>
      <c r="E4" s="254" t="s">
        <v>637</v>
      </c>
      <c r="F4" s="254" t="s">
        <v>638</v>
      </c>
      <c r="G4" s="254" t="s">
        <v>639</v>
      </c>
      <c r="H4" s="254" t="s">
        <v>383</v>
      </c>
      <c r="I4" s="254"/>
      <c r="J4" s="254"/>
      <c r="K4" s="254"/>
      <c r="L4" s="276"/>
      <c r="M4" s="254"/>
      <c r="N4" s="254"/>
      <c r="O4" s="254"/>
      <c r="P4" s="254"/>
      <c r="Q4" s="276"/>
      <c r="R4" s="254"/>
    </row>
    <row r="5" spans="1:18" s="11" customFormat="1" ht="17.25" customHeight="1">
      <c r="A5" s="254"/>
      <c r="B5" s="254"/>
      <c r="C5" s="254"/>
      <c r="D5" s="254"/>
      <c r="E5" s="254"/>
      <c r="F5" s="254"/>
      <c r="G5" s="254"/>
      <c r="H5" s="254" t="s">
        <v>52</v>
      </c>
      <c r="I5" s="254" t="s">
        <v>55</v>
      </c>
      <c r="J5" s="254" t="s">
        <v>605</v>
      </c>
      <c r="K5" s="254" t="s">
        <v>606</v>
      </c>
      <c r="L5" s="278" t="s">
        <v>607</v>
      </c>
      <c r="M5" s="254" t="s">
        <v>59</v>
      </c>
      <c r="N5" s="254"/>
      <c r="O5" s="254"/>
      <c r="P5" s="254"/>
      <c r="Q5" s="278"/>
      <c r="R5" s="254"/>
    </row>
    <row r="6" spans="1:18" s="11" customFormat="1" ht="54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76"/>
      <c r="M6" s="43" t="s">
        <v>54</v>
      </c>
      <c r="N6" s="43" t="s">
        <v>60</v>
      </c>
      <c r="O6" s="43" t="s">
        <v>469</v>
      </c>
      <c r="P6" s="43" t="s">
        <v>62</v>
      </c>
      <c r="Q6" s="53" t="s">
        <v>63</v>
      </c>
      <c r="R6" s="43" t="s">
        <v>64</v>
      </c>
    </row>
    <row r="7" spans="1:18" s="11" customFormat="1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</row>
    <row r="8" spans="1:18" s="11" customFormat="1" ht="22.5" customHeight="1">
      <c r="A8" s="30"/>
      <c r="B8" s="30"/>
      <c r="C8" s="30"/>
      <c r="D8" s="30"/>
      <c r="E8" s="30"/>
      <c r="F8" s="30"/>
      <c r="G8" s="30"/>
      <c r="H8" s="44" t="s">
        <v>66</v>
      </c>
      <c r="I8" s="44" t="s">
        <v>66</v>
      </c>
      <c r="J8" s="44" t="s">
        <v>66</v>
      </c>
      <c r="K8" s="44" t="s">
        <v>66</v>
      </c>
      <c r="L8" s="44" t="s">
        <v>66</v>
      </c>
      <c r="M8" s="44" t="s">
        <v>66</v>
      </c>
      <c r="N8" s="44" t="s">
        <v>66</v>
      </c>
      <c r="O8" s="44" t="s">
        <v>66</v>
      </c>
      <c r="P8" s="44"/>
      <c r="Q8" s="44" t="s">
        <v>66</v>
      </c>
      <c r="R8" s="44" t="s">
        <v>66</v>
      </c>
    </row>
    <row r="9" spans="1:18" s="11" customFormat="1" ht="22.5" customHeight="1">
      <c r="A9" s="45"/>
      <c r="B9" s="46"/>
      <c r="C9" s="46"/>
      <c r="D9" s="46"/>
      <c r="E9" s="46"/>
      <c r="F9" s="46"/>
      <c r="G9" s="46"/>
      <c r="H9" s="47" t="s">
        <v>66</v>
      </c>
      <c r="I9" s="47" t="s">
        <v>66</v>
      </c>
      <c r="J9" s="47" t="s">
        <v>66</v>
      </c>
      <c r="K9" s="47" t="s">
        <v>66</v>
      </c>
      <c r="L9" s="44" t="s">
        <v>66</v>
      </c>
      <c r="M9" s="47" t="s">
        <v>66</v>
      </c>
      <c r="N9" s="47" t="s">
        <v>66</v>
      </c>
      <c r="O9" s="47" t="s">
        <v>66</v>
      </c>
      <c r="P9" s="47"/>
      <c r="Q9" s="44" t="s">
        <v>66</v>
      </c>
      <c r="R9" s="47" t="s">
        <v>66</v>
      </c>
    </row>
    <row r="10" spans="1:18" s="11" customFormat="1" ht="22.5" customHeight="1">
      <c r="A10" s="240" t="s">
        <v>118</v>
      </c>
      <c r="B10" s="240"/>
      <c r="C10" s="240"/>
      <c r="D10" s="240"/>
      <c r="E10" s="240"/>
      <c r="F10" s="240"/>
      <c r="G10" s="240"/>
      <c r="H10" s="48"/>
      <c r="I10" s="48"/>
      <c r="J10" s="48"/>
      <c r="K10" s="48"/>
      <c r="L10" s="54"/>
      <c r="M10" s="48"/>
      <c r="N10" s="48"/>
      <c r="O10" s="48"/>
      <c r="P10" s="48"/>
      <c r="Q10" s="54"/>
      <c r="R10" s="48"/>
    </row>
    <row r="11" spans="1:7" s="11" customFormat="1" ht="14.25" customHeight="1">
      <c r="A11" s="20" t="s">
        <v>640</v>
      </c>
      <c r="B11" s="49"/>
      <c r="C11" s="49"/>
      <c r="D11" s="49"/>
      <c r="E11" s="49"/>
      <c r="F11" s="49"/>
      <c r="G11" s="49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M11" sqref="M11"/>
    </sheetView>
  </sheetViews>
  <sheetFormatPr defaultColWidth="8.8515625" defaultRowHeight="14.25" customHeight="1"/>
  <cols>
    <col min="1" max="1" width="37.7109375" style="22" customWidth="1"/>
    <col min="2" max="4" width="13.421875" style="22" customWidth="1"/>
    <col min="5" max="14" width="10.28125" style="22" customWidth="1"/>
    <col min="15" max="15" width="9.140625" style="14" customWidth="1"/>
    <col min="16" max="248" width="9.140625" style="14" bestFit="1" customWidth="1"/>
    <col min="249" max="16384" width="8.8515625" style="14" customWidth="1"/>
  </cols>
  <sheetData>
    <row r="1" spans="1:14" ht="13.5" customHeight="1">
      <c r="A1" s="23"/>
      <c r="B1" s="23"/>
      <c r="C1" s="23"/>
      <c r="D1" s="24"/>
      <c r="N1" s="22" t="s">
        <v>641</v>
      </c>
    </row>
    <row r="2" spans="1:14" ht="27.75" customHeight="1">
      <c r="A2" s="288" t="s">
        <v>642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s="11" customFormat="1" ht="18" customHeight="1">
      <c r="A3" s="225" t="s">
        <v>155</v>
      </c>
      <c r="B3" s="226"/>
      <c r="C3" s="226"/>
      <c r="D3" s="312"/>
      <c r="E3" s="253"/>
      <c r="F3" s="253"/>
      <c r="G3" s="253"/>
      <c r="H3" s="253"/>
      <c r="I3" s="253"/>
      <c r="N3" s="39" t="s">
        <v>368</v>
      </c>
    </row>
    <row r="4" spans="1:14" s="11" customFormat="1" ht="19.5" customHeight="1">
      <c r="A4" s="198" t="s">
        <v>643</v>
      </c>
      <c r="B4" s="196" t="s">
        <v>383</v>
      </c>
      <c r="C4" s="227"/>
      <c r="D4" s="227"/>
      <c r="E4" s="240" t="s">
        <v>644</v>
      </c>
      <c r="F4" s="240"/>
      <c r="G4" s="240"/>
      <c r="H4" s="240"/>
      <c r="I4" s="240"/>
      <c r="J4" s="240"/>
      <c r="K4" s="240"/>
      <c r="L4" s="240"/>
      <c r="M4" s="240"/>
      <c r="N4" s="240"/>
    </row>
    <row r="5" spans="1:14" s="11" customFormat="1" ht="40.5" customHeight="1">
      <c r="A5" s="199"/>
      <c r="B5" s="32" t="s">
        <v>52</v>
      </c>
      <c r="C5" s="33" t="s">
        <v>55</v>
      </c>
      <c r="D5" s="34" t="s">
        <v>645</v>
      </c>
      <c r="E5" s="31" t="s">
        <v>646</v>
      </c>
      <c r="F5" s="31" t="s">
        <v>647</v>
      </c>
      <c r="G5" s="31" t="s">
        <v>648</v>
      </c>
      <c r="H5" s="31" t="s">
        <v>649</v>
      </c>
      <c r="I5" s="31" t="s">
        <v>650</v>
      </c>
      <c r="J5" s="31" t="s">
        <v>651</v>
      </c>
      <c r="K5" s="31" t="s">
        <v>652</v>
      </c>
      <c r="L5" s="31" t="s">
        <v>653</v>
      </c>
      <c r="M5" s="31" t="s">
        <v>654</v>
      </c>
      <c r="N5" s="31" t="s">
        <v>655</v>
      </c>
    </row>
    <row r="6" spans="1:14" s="11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5">
        <v>13</v>
      </c>
      <c r="N6" s="35">
        <v>14</v>
      </c>
    </row>
    <row r="7" spans="1:14" s="11" customFormat="1" ht="19.5" customHeight="1">
      <c r="A7" s="17" t="s">
        <v>66</v>
      </c>
      <c r="B7" s="37" t="s">
        <v>66</v>
      </c>
      <c r="C7" s="37" t="s">
        <v>66</v>
      </c>
      <c r="D7" s="38" t="s">
        <v>66</v>
      </c>
      <c r="E7" s="37" t="s">
        <v>66</v>
      </c>
      <c r="F7" s="37" t="s">
        <v>66</v>
      </c>
      <c r="G7" s="37" t="s">
        <v>66</v>
      </c>
      <c r="H7" s="37" t="s">
        <v>66</v>
      </c>
      <c r="I7" s="37" t="s">
        <v>66</v>
      </c>
      <c r="J7" s="37" t="s">
        <v>66</v>
      </c>
      <c r="K7" s="37" t="s">
        <v>66</v>
      </c>
      <c r="L7" s="37" t="s">
        <v>66</v>
      </c>
      <c r="M7" s="37" t="s">
        <v>66</v>
      </c>
      <c r="N7" s="37" t="s">
        <v>66</v>
      </c>
    </row>
    <row r="8" spans="1:14" s="11" customFormat="1" ht="19.5" customHeight="1">
      <c r="A8" s="18" t="s">
        <v>66</v>
      </c>
      <c r="B8" s="37" t="s">
        <v>66</v>
      </c>
      <c r="C8" s="37" t="s">
        <v>66</v>
      </c>
      <c r="D8" s="38" t="s">
        <v>66</v>
      </c>
      <c r="E8" s="37" t="s">
        <v>66</v>
      </c>
      <c r="F8" s="37" t="s">
        <v>66</v>
      </c>
      <c r="G8" s="37" t="s">
        <v>66</v>
      </c>
      <c r="H8" s="37" t="s">
        <v>66</v>
      </c>
      <c r="I8" s="37" t="s">
        <v>66</v>
      </c>
      <c r="J8" s="37" t="s">
        <v>66</v>
      </c>
      <c r="K8" s="37" t="s">
        <v>66</v>
      </c>
      <c r="L8" s="37" t="s">
        <v>66</v>
      </c>
      <c r="M8" s="37" t="s">
        <v>66</v>
      </c>
      <c r="N8" s="37" t="s">
        <v>66</v>
      </c>
    </row>
    <row r="9" s="11" customFormat="1" ht="14.25" customHeight="1">
      <c r="A9" s="20" t="s">
        <v>656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5" sqref="D25"/>
    </sheetView>
  </sheetViews>
  <sheetFormatPr defaultColWidth="9.140625" defaultRowHeight="12.75"/>
  <cols>
    <col min="1" max="1" width="34.28125" style="13" customWidth="1"/>
    <col min="2" max="2" width="29.00390625" style="13" customWidth="1"/>
    <col min="3" max="5" width="23.57421875" style="13" customWidth="1"/>
    <col min="6" max="6" width="11.28125" style="14" customWidth="1"/>
    <col min="7" max="7" width="25.140625" style="13" customWidth="1"/>
    <col min="8" max="8" width="15.57421875" style="14" customWidth="1"/>
    <col min="9" max="9" width="13.421875" style="14" customWidth="1"/>
    <col min="10" max="10" width="18.8515625" style="13" customWidth="1"/>
    <col min="11" max="16384" width="9.140625" style="14" customWidth="1"/>
  </cols>
  <sheetData>
    <row r="1" ht="12" customHeight="1">
      <c r="J1" s="21" t="s">
        <v>657</v>
      </c>
    </row>
    <row r="2" spans="1:10" ht="28.5" customHeight="1">
      <c r="A2" s="192" t="s">
        <v>658</v>
      </c>
      <c r="B2" s="202"/>
      <c r="C2" s="202"/>
      <c r="D2" s="202"/>
      <c r="E2" s="202"/>
      <c r="F2" s="203"/>
      <c r="G2" s="202"/>
      <c r="H2" s="203"/>
      <c r="I2" s="203"/>
      <c r="J2" s="202"/>
    </row>
    <row r="3" spans="1:8" s="11" customFormat="1" ht="17.25" customHeight="1">
      <c r="A3" s="286" t="s">
        <v>155</v>
      </c>
      <c r="B3" s="287"/>
      <c r="C3" s="287"/>
      <c r="D3" s="287"/>
      <c r="E3" s="287"/>
      <c r="F3" s="287"/>
      <c r="G3" s="287"/>
      <c r="H3" s="287"/>
    </row>
    <row r="4" spans="1:10" s="11" customFormat="1" ht="44.25" customHeight="1">
      <c r="A4" s="15" t="s">
        <v>497</v>
      </c>
      <c r="B4" s="15" t="s">
        <v>498</v>
      </c>
      <c r="C4" s="15" t="s">
        <v>499</v>
      </c>
      <c r="D4" s="15" t="s">
        <v>500</v>
      </c>
      <c r="E4" s="15" t="s">
        <v>501</v>
      </c>
      <c r="F4" s="16" t="s">
        <v>502</v>
      </c>
      <c r="G4" s="15" t="s">
        <v>503</v>
      </c>
      <c r="H4" s="16" t="s">
        <v>504</v>
      </c>
      <c r="I4" s="16" t="s">
        <v>505</v>
      </c>
      <c r="J4" s="15" t="s">
        <v>506</v>
      </c>
    </row>
    <row r="5" spans="1:10" s="11" customFormat="1" ht="14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6">
        <v>6</v>
      </c>
      <c r="G5" s="15">
        <v>7</v>
      </c>
      <c r="H5" s="16">
        <v>8</v>
      </c>
      <c r="I5" s="16">
        <v>9</v>
      </c>
      <c r="J5" s="15">
        <v>10</v>
      </c>
    </row>
    <row r="6" spans="1:10" s="11" customFormat="1" ht="21" customHeight="1">
      <c r="A6" s="17" t="s">
        <v>66</v>
      </c>
      <c r="B6" s="18"/>
      <c r="C6" s="18"/>
      <c r="D6" s="18"/>
      <c r="E6" s="15"/>
      <c r="F6" s="16"/>
      <c r="G6" s="15"/>
      <c r="H6" s="16"/>
      <c r="I6" s="16"/>
      <c r="J6" s="15"/>
    </row>
    <row r="7" spans="1:10" s="11" customFormat="1" ht="21" customHeight="1">
      <c r="A7" s="19" t="s">
        <v>66</v>
      </c>
      <c r="B7" s="19" t="s">
        <v>66</v>
      </c>
      <c r="C7" s="19" t="s">
        <v>66</v>
      </c>
      <c r="D7" s="19" t="s">
        <v>66</v>
      </c>
      <c r="E7" s="17" t="s">
        <v>66</v>
      </c>
      <c r="F7" s="19" t="s">
        <v>66</v>
      </c>
      <c r="G7" s="17" t="s">
        <v>66</v>
      </c>
      <c r="H7" s="19" t="s">
        <v>66</v>
      </c>
      <c r="I7" s="19" t="s">
        <v>66</v>
      </c>
      <c r="J7" s="17" t="s">
        <v>66</v>
      </c>
    </row>
    <row r="8" s="12" customFormat="1" ht="24.75" customHeight="1">
      <c r="A8" s="20" t="s">
        <v>659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E1" sqref="E1:E16384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660</v>
      </c>
    </row>
    <row r="2" spans="1:8" ht="27">
      <c r="A2" s="313" t="s">
        <v>661</v>
      </c>
      <c r="B2" s="313"/>
      <c r="C2" s="313"/>
      <c r="D2" s="313"/>
      <c r="E2" s="313"/>
      <c r="F2" s="313"/>
      <c r="G2" s="313"/>
      <c r="H2" s="313"/>
    </row>
    <row r="3" spans="1:2" s="1" customFormat="1" ht="12">
      <c r="A3" s="4" t="s">
        <v>155</v>
      </c>
      <c r="B3" s="4"/>
    </row>
    <row r="4" spans="1:8" s="1" customFormat="1" ht="18" customHeight="1">
      <c r="A4" s="317" t="s">
        <v>378</v>
      </c>
      <c r="B4" s="317" t="s">
        <v>662</v>
      </c>
      <c r="C4" s="317" t="s">
        <v>663</v>
      </c>
      <c r="D4" s="317" t="s">
        <v>664</v>
      </c>
      <c r="E4" s="317" t="s">
        <v>665</v>
      </c>
      <c r="F4" s="314" t="s">
        <v>666</v>
      </c>
      <c r="G4" s="315"/>
      <c r="H4" s="316"/>
    </row>
    <row r="5" spans="1:8" s="1" customFormat="1" ht="18" customHeight="1">
      <c r="A5" s="318"/>
      <c r="B5" s="318"/>
      <c r="C5" s="318"/>
      <c r="D5" s="318"/>
      <c r="E5" s="318"/>
      <c r="F5" s="5" t="s">
        <v>603</v>
      </c>
      <c r="G5" s="5" t="s">
        <v>667</v>
      </c>
      <c r="H5" s="5" t="s">
        <v>668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21" customHeight="1">
      <c r="A7" s="6" t="s">
        <v>65</v>
      </c>
      <c r="B7" s="7" t="s">
        <v>608</v>
      </c>
      <c r="C7" s="7" t="s">
        <v>609</v>
      </c>
      <c r="D7" s="7" t="s">
        <v>608</v>
      </c>
      <c r="E7" s="7" t="s">
        <v>548</v>
      </c>
      <c r="F7" s="8">
        <v>1</v>
      </c>
      <c r="G7" s="9">
        <v>29875000</v>
      </c>
      <c r="H7" s="9">
        <v>29875000</v>
      </c>
    </row>
    <row r="8" spans="1:8" s="1" customFormat="1" ht="21" customHeight="1">
      <c r="A8" s="6" t="s">
        <v>65</v>
      </c>
      <c r="B8" s="7" t="s">
        <v>610</v>
      </c>
      <c r="C8" s="7" t="s">
        <v>611</v>
      </c>
      <c r="D8" s="7" t="s">
        <v>610</v>
      </c>
      <c r="E8" s="7" t="s">
        <v>548</v>
      </c>
      <c r="F8" s="8">
        <v>1</v>
      </c>
      <c r="G8" s="9">
        <v>300000</v>
      </c>
      <c r="H8" s="9">
        <v>300000</v>
      </c>
    </row>
    <row r="9" spans="1:8" s="1" customFormat="1" ht="21" customHeight="1">
      <c r="A9" s="6" t="s">
        <v>65</v>
      </c>
      <c r="B9" s="7" t="s">
        <v>612</v>
      </c>
      <c r="C9" s="7" t="s">
        <v>613</v>
      </c>
      <c r="D9" s="7" t="s">
        <v>612</v>
      </c>
      <c r="E9" s="7" t="s">
        <v>548</v>
      </c>
      <c r="F9" s="8">
        <v>1</v>
      </c>
      <c r="G9" s="9">
        <v>3840000</v>
      </c>
      <c r="H9" s="9">
        <v>3840000</v>
      </c>
    </row>
    <row r="10" spans="1:8" s="1" customFormat="1" ht="21" customHeight="1">
      <c r="A10" s="6" t="s">
        <v>65</v>
      </c>
      <c r="B10" s="7" t="s">
        <v>612</v>
      </c>
      <c r="C10" s="7" t="s">
        <v>613</v>
      </c>
      <c r="D10" s="7" t="s">
        <v>612</v>
      </c>
      <c r="E10" s="7" t="s">
        <v>548</v>
      </c>
      <c r="F10" s="8">
        <v>1</v>
      </c>
      <c r="G10" s="9">
        <v>11140000</v>
      </c>
      <c r="H10" s="9">
        <v>11140000</v>
      </c>
    </row>
    <row r="11" spans="1:8" s="1" customFormat="1" ht="21" customHeight="1">
      <c r="A11" s="6" t="s">
        <v>65</v>
      </c>
      <c r="B11" s="7" t="s">
        <v>612</v>
      </c>
      <c r="C11" s="7" t="s">
        <v>613</v>
      </c>
      <c r="D11" s="7" t="s">
        <v>612</v>
      </c>
      <c r="E11" s="7" t="s">
        <v>548</v>
      </c>
      <c r="F11" s="8">
        <v>1</v>
      </c>
      <c r="G11" s="9">
        <v>65000000</v>
      </c>
      <c r="H11" s="9">
        <v>65000000</v>
      </c>
    </row>
    <row r="12" spans="1:8" s="1" customFormat="1" ht="21" customHeight="1">
      <c r="A12" s="6" t="s">
        <v>65</v>
      </c>
      <c r="B12" s="7" t="s">
        <v>614</v>
      </c>
      <c r="C12" s="7" t="s">
        <v>615</v>
      </c>
      <c r="D12" s="7" t="s">
        <v>614</v>
      </c>
      <c r="E12" s="7" t="s">
        <v>548</v>
      </c>
      <c r="F12" s="8">
        <v>1</v>
      </c>
      <c r="G12" s="9">
        <v>500000</v>
      </c>
      <c r="H12" s="9">
        <v>500000</v>
      </c>
    </row>
    <row r="13" spans="1:8" s="1" customFormat="1" ht="21" customHeight="1">
      <c r="A13" s="6" t="s">
        <v>65</v>
      </c>
      <c r="B13" s="7" t="s">
        <v>616</v>
      </c>
      <c r="C13" s="7" t="s">
        <v>617</v>
      </c>
      <c r="D13" s="7" t="s">
        <v>616</v>
      </c>
      <c r="E13" s="7" t="s">
        <v>548</v>
      </c>
      <c r="F13" s="8">
        <v>1</v>
      </c>
      <c r="G13" s="9">
        <v>600000</v>
      </c>
      <c r="H13" s="9">
        <v>600000</v>
      </c>
    </row>
    <row r="14" spans="1:8" s="1" customFormat="1" ht="21" customHeight="1">
      <c r="A14" s="6" t="s">
        <v>65</v>
      </c>
      <c r="B14" s="7" t="s">
        <v>618</v>
      </c>
      <c r="C14" s="7" t="s">
        <v>619</v>
      </c>
      <c r="D14" s="7" t="s">
        <v>618</v>
      </c>
      <c r="E14" s="7" t="s">
        <v>548</v>
      </c>
      <c r="F14" s="8">
        <v>1</v>
      </c>
      <c r="G14" s="9">
        <v>3000000</v>
      </c>
      <c r="H14" s="9">
        <v>3000000</v>
      </c>
    </row>
    <row r="15" spans="1:8" s="1" customFormat="1" ht="21" customHeight="1">
      <c r="A15" s="6" t="s">
        <v>65</v>
      </c>
      <c r="B15" s="7" t="s">
        <v>620</v>
      </c>
      <c r="C15" s="7" t="s">
        <v>621</v>
      </c>
      <c r="D15" s="7" t="s">
        <v>620</v>
      </c>
      <c r="E15" s="7" t="s">
        <v>548</v>
      </c>
      <c r="F15" s="8">
        <v>1</v>
      </c>
      <c r="G15" s="9">
        <v>604800</v>
      </c>
      <c r="H15" s="9">
        <v>604800</v>
      </c>
    </row>
    <row r="16" spans="1:8" s="1" customFormat="1" ht="21" customHeight="1">
      <c r="A16" s="6" t="s">
        <v>65</v>
      </c>
      <c r="B16" s="7" t="s">
        <v>622</v>
      </c>
      <c r="C16" s="7" t="s">
        <v>623</v>
      </c>
      <c r="D16" s="7" t="s">
        <v>622</v>
      </c>
      <c r="E16" s="7" t="s">
        <v>548</v>
      </c>
      <c r="F16" s="8">
        <v>1</v>
      </c>
      <c r="G16" s="9">
        <v>18860000</v>
      </c>
      <c r="H16" s="9">
        <v>18860000</v>
      </c>
    </row>
    <row r="17" spans="1:8" s="1" customFormat="1" ht="21" customHeight="1">
      <c r="A17" s="6" t="s">
        <v>65</v>
      </c>
      <c r="B17" s="7" t="s">
        <v>624</v>
      </c>
      <c r="C17" s="7" t="s">
        <v>625</v>
      </c>
      <c r="D17" s="7" t="s">
        <v>624</v>
      </c>
      <c r="E17" s="7" t="s">
        <v>548</v>
      </c>
      <c r="F17" s="8">
        <v>1</v>
      </c>
      <c r="G17" s="9">
        <v>1500000</v>
      </c>
      <c r="H17" s="9">
        <v>1500000</v>
      </c>
    </row>
    <row r="18" spans="1:8" s="1" customFormat="1" ht="21" customHeight="1">
      <c r="A18" s="6" t="s">
        <v>65</v>
      </c>
      <c r="B18" s="7" t="s">
        <v>626</v>
      </c>
      <c r="C18" s="7" t="s">
        <v>627</v>
      </c>
      <c r="D18" s="7" t="s">
        <v>626</v>
      </c>
      <c r="E18" s="7" t="s">
        <v>548</v>
      </c>
      <c r="F18" s="8">
        <v>1</v>
      </c>
      <c r="G18" s="9">
        <v>1800000</v>
      </c>
      <c r="H18" s="9">
        <v>1800000</v>
      </c>
    </row>
    <row r="19" spans="1:8" s="1" customFormat="1" ht="33" customHeight="1">
      <c r="A19" s="6" t="s">
        <v>65</v>
      </c>
      <c r="B19" s="7" t="s">
        <v>628</v>
      </c>
      <c r="C19" s="7" t="s">
        <v>629</v>
      </c>
      <c r="D19" s="7" t="s">
        <v>628</v>
      </c>
      <c r="E19" s="7" t="s">
        <v>548</v>
      </c>
      <c r="F19" s="8">
        <v>1</v>
      </c>
      <c r="G19" s="9">
        <v>470000</v>
      </c>
      <c r="H19" s="9">
        <v>470000</v>
      </c>
    </row>
    <row r="20" spans="1:8" s="1" customFormat="1" ht="24" customHeight="1">
      <c r="A20" s="6" t="s">
        <v>65</v>
      </c>
      <c r="B20" s="7" t="s">
        <v>630</v>
      </c>
      <c r="C20" s="7" t="s">
        <v>631</v>
      </c>
      <c r="D20" s="7" t="s">
        <v>630</v>
      </c>
      <c r="E20" s="7" t="s">
        <v>548</v>
      </c>
      <c r="F20" s="8">
        <v>1</v>
      </c>
      <c r="G20" s="9">
        <v>7890000</v>
      </c>
      <c r="H20" s="9">
        <v>7890000</v>
      </c>
    </row>
    <row r="21" spans="1:8" s="1" customFormat="1" ht="24" customHeight="1">
      <c r="A21" s="6" t="s">
        <v>52</v>
      </c>
      <c r="B21" s="10"/>
      <c r="C21" s="10"/>
      <c r="D21" s="10"/>
      <c r="E21" s="10"/>
      <c r="F21" s="6"/>
      <c r="G21" s="9">
        <f>SUM(G7:G20)</f>
        <v>145379800</v>
      </c>
      <c r="H21" s="9">
        <f>SUM(H7:H20)</f>
        <v>145379800</v>
      </c>
    </row>
    <row r="22" s="1" customFormat="1" ht="27" customHeight="1"/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8" sqref="E8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14.00390625" style="22" customWidth="1"/>
    <col min="10" max="14" width="12.57421875" style="22" customWidth="1"/>
    <col min="15" max="15" width="8.00390625" style="14" customWidth="1"/>
    <col min="16" max="16" width="9.57421875" style="14" customWidth="1"/>
    <col min="17" max="17" width="9.7109375" style="14" customWidth="1"/>
    <col min="18" max="18" width="10.57421875" style="14" customWidth="1"/>
    <col min="19" max="20" width="10.140625" style="22" customWidth="1"/>
    <col min="21" max="21" width="8.00390625" style="14" customWidth="1"/>
    <col min="22" max="16384" width="8.00390625" style="14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78"/>
      <c r="P1" s="178"/>
      <c r="Q1" s="178"/>
      <c r="R1" s="178"/>
      <c r="S1" s="200" t="s">
        <v>48</v>
      </c>
      <c r="T1" s="200" t="s">
        <v>48</v>
      </c>
    </row>
    <row r="2" spans="1:20" ht="30" customHeight="1">
      <c r="A2" s="201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  <c r="P2" s="203"/>
      <c r="Q2" s="203"/>
      <c r="R2" s="203"/>
      <c r="S2" s="202"/>
      <c r="T2" s="203"/>
    </row>
    <row r="3" spans="1:20" s="11" customFormat="1" ht="20.25" customHeight="1">
      <c r="A3" s="194" t="s">
        <v>2</v>
      </c>
      <c r="B3" s="204"/>
      <c r="C3" s="204"/>
      <c r="D3" s="204"/>
      <c r="E3" s="23"/>
      <c r="F3" s="23"/>
      <c r="G3" s="23"/>
      <c r="H3" s="23"/>
      <c r="I3" s="23"/>
      <c r="J3" s="23"/>
      <c r="K3" s="23"/>
      <c r="L3" s="23"/>
      <c r="M3" s="23"/>
      <c r="N3" s="23"/>
      <c r="O3" s="178"/>
      <c r="P3" s="178"/>
      <c r="Q3" s="178"/>
      <c r="R3" s="178"/>
      <c r="S3" s="205" t="s">
        <v>3</v>
      </c>
      <c r="T3" s="205" t="s">
        <v>3</v>
      </c>
    </row>
    <row r="4" spans="1:20" s="11" customFormat="1" ht="18.75" customHeight="1">
      <c r="A4" s="211" t="s">
        <v>50</v>
      </c>
      <c r="B4" s="214" t="s">
        <v>51</v>
      </c>
      <c r="C4" s="214" t="s">
        <v>52</v>
      </c>
      <c r="D4" s="206" t="s">
        <v>53</v>
      </c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206" t="s">
        <v>44</v>
      </c>
      <c r="P4" s="206"/>
      <c r="Q4" s="206"/>
      <c r="R4" s="206"/>
      <c r="S4" s="207"/>
      <c r="T4" s="209"/>
    </row>
    <row r="5" spans="1:20" s="11" customFormat="1" ht="18.75" customHeight="1">
      <c r="A5" s="212"/>
      <c r="B5" s="215"/>
      <c r="C5" s="215"/>
      <c r="D5" s="217" t="s">
        <v>54</v>
      </c>
      <c r="E5" s="217" t="s">
        <v>55</v>
      </c>
      <c r="F5" s="217" t="s">
        <v>56</v>
      </c>
      <c r="G5" s="217" t="s">
        <v>57</v>
      </c>
      <c r="H5" s="217" t="s">
        <v>58</v>
      </c>
      <c r="I5" s="210" t="s">
        <v>59</v>
      </c>
      <c r="J5" s="207"/>
      <c r="K5" s="207"/>
      <c r="L5" s="207"/>
      <c r="M5" s="207"/>
      <c r="N5" s="208"/>
      <c r="O5" s="211" t="s">
        <v>54</v>
      </c>
      <c r="P5" s="211" t="s">
        <v>55</v>
      </c>
      <c r="Q5" s="211" t="s">
        <v>56</v>
      </c>
      <c r="R5" s="211" t="s">
        <v>57</v>
      </c>
      <c r="S5" s="211" t="s">
        <v>58</v>
      </c>
      <c r="T5" s="211" t="s">
        <v>59</v>
      </c>
    </row>
    <row r="6" spans="1:20" s="11" customFormat="1" ht="33.75" customHeight="1">
      <c r="A6" s="213"/>
      <c r="B6" s="216"/>
      <c r="C6" s="216"/>
      <c r="D6" s="213"/>
      <c r="E6" s="213"/>
      <c r="F6" s="213"/>
      <c r="G6" s="213"/>
      <c r="H6" s="213"/>
      <c r="I6" s="175" t="s">
        <v>54</v>
      </c>
      <c r="J6" s="175" t="s">
        <v>60</v>
      </c>
      <c r="K6" s="175" t="s">
        <v>61</v>
      </c>
      <c r="L6" s="175" t="s">
        <v>62</v>
      </c>
      <c r="M6" s="175" t="s">
        <v>63</v>
      </c>
      <c r="N6" s="175" t="s">
        <v>64</v>
      </c>
      <c r="O6" s="218"/>
      <c r="P6" s="218"/>
      <c r="Q6" s="218"/>
      <c r="R6" s="218"/>
      <c r="S6" s="218"/>
      <c r="T6" s="218"/>
    </row>
    <row r="7" spans="1:20" s="11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1" customFormat="1" ht="16.5" customHeight="1">
      <c r="A8" s="17">
        <v>131004</v>
      </c>
      <c r="B8" s="17" t="s">
        <v>65</v>
      </c>
      <c r="C8" s="167">
        <v>72512.54</v>
      </c>
      <c r="D8" s="167">
        <v>72512.54</v>
      </c>
      <c r="E8" s="176">
        <v>935.81</v>
      </c>
      <c r="F8" s="37" t="s">
        <v>66</v>
      </c>
      <c r="G8" s="37" t="s">
        <v>66</v>
      </c>
      <c r="H8" s="37" t="s">
        <v>66</v>
      </c>
      <c r="I8" s="176">
        <v>71576.73</v>
      </c>
      <c r="J8" s="176">
        <v>71576.73</v>
      </c>
      <c r="K8" s="37" t="s">
        <v>66</v>
      </c>
      <c r="L8" s="37" t="s">
        <v>66</v>
      </c>
      <c r="M8" s="37" t="s">
        <v>66</v>
      </c>
      <c r="N8" s="37" t="s">
        <v>66</v>
      </c>
      <c r="O8" s="37" t="s">
        <v>66</v>
      </c>
      <c r="P8" s="37" t="s">
        <v>66</v>
      </c>
      <c r="Q8" s="37"/>
      <c r="R8" s="37"/>
      <c r="S8" s="179"/>
      <c r="T8" s="37"/>
    </row>
    <row r="9" spans="1:20" s="11" customFormat="1" ht="16.5" customHeight="1">
      <c r="A9" s="17">
        <v>131010</v>
      </c>
      <c r="B9" s="17" t="s">
        <v>67</v>
      </c>
      <c r="C9" s="167">
        <v>580.74</v>
      </c>
      <c r="D9" s="167">
        <v>580.74</v>
      </c>
      <c r="E9" s="176">
        <v>580.74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79"/>
      <c r="T9" s="37"/>
    </row>
    <row r="10" spans="1:20" s="174" customFormat="1" ht="16.5" customHeight="1">
      <c r="A10" s="162" t="s">
        <v>52</v>
      </c>
      <c r="B10" s="177"/>
      <c r="C10" s="168">
        <v>73093.28</v>
      </c>
      <c r="D10" s="168">
        <v>73093.28</v>
      </c>
      <c r="E10" s="168">
        <v>1516.55</v>
      </c>
      <c r="F10" s="177" t="s">
        <v>66</v>
      </c>
      <c r="G10" s="177" t="s">
        <v>66</v>
      </c>
      <c r="H10" s="177" t="s">
        <v>66</v>
      </c>
      <c r="I10" s="168">
        <v>71576.73</v>
      </c>
      <c r="J10" s="168">
        <v>71576.73</v>
      </c>
      <c r="K10" s="177" t="s">
        <v>66</v>
      </c>
      <c r="L10" s="177" t="s">
        <v>66</v>
      </c>
      <c r="M10" s="177" t="s">
        <v>66</v>
      </c>
      <c r="N10" s="177" t="s">
        <v>66</v>
      </c>
      <c r="O10" s="177" t="s">
        <v>66</v>
      </c>
      <c r="P10" s="177" t="s">
        <v>66</v>
      </c>
      <c r="Q10" s="177"/>
      <c r="R10" s="177"/>
      <c r="S10" s="177"/>
      <c r="T10" s="177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1">
      <selection activeCell="G31" sqref="G31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6384" width="9.140625" style="22" customWidth="1"/>
  </cols>
  <sheetData>
    <row r="1" spans="1:17" s="165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00" t="s">
        <v>68</v>
      </c>
      <c r="Q1" s="200"/>
    </row>
    <row r="2" spans="1:17" s="165" customFormat="1" ht="39" customHeight="1">
      <c r="A2" s="192" t="s">
        <v>69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s="23" customFormat="1" ht="24" customHeight="1">
      <c r="A3" s="224" t="s">
        <v>2</v>
      </c>
      <c r="B3" s="225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Q3" s="68" t="s">
        <v>3</v>
      </c>
    </row>
    <row r="4" spans="1:17" s="165" customFormat="1" ht="18.75" customHeight="1">
      <c r="A4" s="221" t="s">
        <v>70</v>
      </c>
      <c r="B4" s="221" t="s">
        <v>71</v>
      </c>
      <c r="C4" s="198" t="s">
        <v>52</v>
      </c>
      <c r="D4" s="196" t="s">
        <v>72</v>
      </c>
      <c r="E4" s="197"/>
      <c r="F4" s="196" t="s">
        <v>73</v>
      </c>
      <c r="G4" s="197"/>
      <c r="H4" s="196" t="s">
        <v>74</v>
      </c>
      <c r="I4" s="227"/>
      <c r="J4" s="197"/>
      <c r="K4" s="221" t="s">
        <v>75</v>
      </c>
      <c r="L4" s="228" t="s">
        <v>59</v>
      </c>
      <c r="M4" s="229"/>
      <c r="N4" s="229"/>
      <c r="O4" s="229"/>
      <c r="P4" s="229"/>
      <c r="Q4" s="230"/>
    </row>
    <row r="5" spans="1:17" s="165" customFormat="1" ht="30" customHeight="1">
      <c r="A5" s="222"/>
      <c r="B5" s="222"/>
      <c r="C5" s="199"/>
      <c r="D5" s="35" t="s">
        <v>52</v>
      </c>
      <c r="E5" s="35" t="s">
        <v>76</v>
      </c>
      <c r="F5" s="35" t="s">
        <v>52</v>
      </c>
      <c r="G5" s="35" t="s">
        <v>76</v>
      </c>
      <c r="H5" s="35" t="s">
        <v>55</v>
      </c>
      <c r="I5" s="35" t="s">
        <v>56</v>
      </c>
      <c r="J5" s="35" t="s">
        <v>57</v>
      </c>
      <c r="K5" s="223"/>
      <c r="L5" s="43" t="s">
        <v>54</v>
      </c>
      <c r="M5" s="43" t="s">
        <v>77</v>
      </c>
      <c r="N5" s="43" t="s">
        <v>78</v>
      </c>
      <c r="O5" s="43" t="s">
        <v>79</v>
      </c>
      <c r="P5" s="43" t="s">
        <v>80</v>
      </c>
      <c r="Q5" s="43" t="s">
        <v>81</v>
      </c>
    </row>
    <row r="6" spans="1:17" s="165" customFormat="1" ht="16.5" customHeigh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65" customFormat="1" ht="20.25" customHeight="1">
      <c r="A7" s="84" t="s">
        <v>82</v>
      </c>
      <c r="B7" s="84" t="s">
        <v>83</v>
      </c>
      <c r="C7" s="167">
        <v>212.404972</v>
      </c>
      <c r="D7" s="167">
        <v>212.404972</v>
      </c>
      <c r="E7" s="167">
        <v>212.404972</v>
      </c>
      <c r="F7" s="167"/>
      <c r="G7" s="167"/>
      <c r="H7" s="167">
        <v>212.404972</v>
      </c>
      <c r="I7" s="170"/>
      <c r="J7" s="170"/>
      <c r="K7" s="170"/>
      <c r="L7" s="170"/>
      <c r="M7" s="171"/>
      <c r="N7" s="171"/>
      <c r="O7" s="171"/>
      <c r="P7" s="171"/>
      <c r="Q7" s="171"/>
    </row>
    <row r="8" spans="1:17" s="165" customFormat="1" ht="20.25" customHeight="1">
      <c r="A8" s="84" t="s">
        <v>84</v>
      </c>
      <c r="B8" s="84" t="s">
        <v>85</v>
      </c>
      <c r="C8" s="167">
        <v>208.942442</v>
      </c>
      <c r="D8" s="167">
        <v>208.942442</v>
      </c>
      <c r="E8" s="167">
        <v>208.942442</v>
      </c>
      <c r="F8" s="167"/>
      <c r="G8" s="167"/>
      <c r="H8" s="167">
        <v>208.942442</v>
      </c>
      <c r="I8" s="170"/>
      <c r="J8" s="170"/>
      <c r="K8" s="170"/>
      <c r="L8" s="170"/>
      <c r="M8" s="171"/>
      <c r="N8" s="171"/>
      <c r="O8" s="171"/>
      <c r="P8" s="171"/>
      <c r="Q8" s="171"/>
    </row>
    <row r="9" spans="1:17" s="165" customFormat="1" ht="20.25" customHeight="1">
      <c r="A9" s="84" t="s">
        <v>86</v>
      </c>
      <c r="B9" s="84" t="s">
        <v>87</v>
      </c>
      <c r="C9" s="167">
        <v>126.660122</v>
      </c>
      <c r="D9" s="167">
        <v>126.660122</v>
      </c>
      <c r="E9" s="167">
        <v>126.660122</v>
      </c>
      <c r="F9" s="167"/>
      <c r="G9" s="167"/>
      <c r="H9" s="167">
        <v>126.660122</v>
      </c>
      <c r="I9" s="170"/>
      <c r="J9" s="170"/>
      <c r="K9" s="170"/>
      <c r="L9" s="170"/>
      <c r="M9" s="171"/>
      <c r="N9" s="171"/>
      <c r="O9" s="171"/>
      <c r="P9" s="171"/>
      <c r="Q9" s="171"/>
    </row>
    <row r="10" spans="1:17" s="165" customFormat="1" ht="20.25" customHeight="1">
      <c r="A10" s="84" t="s">
        <v>88</v>
      </c>
      <c r="B10" s="84" t="s">
        <v>89</v>
      </c>
      <c r="C10" s="167">
        <v>82.28232</v>
      </c>
      <c r="D10" s="167">
        <v>82.28232</v>
      </c>
      <c r="E10" s="167">
        <v>82.28232</v>
      </c>
      <c r="F10" s="167"/>
      <c r="G10" s="167"/>
      <c r="H10" s="167">
        <v>82.28232</v>
      </c>
      <c r="I10" s="170"/>
      <c r="J10" s="170"/>
      <c r="K10" s="170"/>
      <c r="L10" s="170"/>
      <c r="M10" s="171"/>
      <c r="N10" s="171"/>
      <c r="O10" s="171"/>
      <c r="P10" s="171"/>
      <c r="Q10" s="171"/>
    </row>
    <row r="11" spans="1:17" s="165" customFormat="1" ht="20.25" customHeight="1">
      <c r="A11" s="84" t="s">
        <v>90</v>
      </c>
      <c r="B11" s="84" t="s">
        <v>91</v>
      </c>
      <c r="C11" s="167">
        <v>3.46253</v>
      </c>
      <c r="D11" s="167">
        <v>3.46253</v>
      </c>
      <c r="E11" s="167">
        <v>3.46253</v>
      </c>
      <c r="F11" s="167"/>
      <c r="G11" s="167"/>
      <c r="H11" s="167">
        <v>3.46253</v>
      </c>
      <c r="I11" s="170"/>
      <c r="J11" s="170"/>
      <c r="K11" s="170"/>
      <c r="L11" s="170"/>
      <c r="M11" s="171"/>
      <c r="N11" s="171"/>
      <c r="O11" s="171"/>
      <c r="P11" s="171"/>
      <c r="Q11" s="171"/>
    </row>
    <row r="12" spans="1:17" s="165" customFormat="1" ht="20.25" customHeight="1">
      <c r="A12" s="84" t="s">
        <v>92</v>
      </c>
      <c r="B12" s="84" t="s">
        <v>93</v>
      </c>
      <c r="C12" s="167">
        <v>3.46253</v>
      </c>
      <c r="D12" s="167">
        <v>3.46253</v>
      </c>
      <c r="E12" s="167">
        <v>3.46253</v>
      </c>
      <c r="F12" s="167"/>
      <c r="G12" s="167"/>
      <c r="H12" s="167">
        <v>3.46253</v>
      </c>
      <c r="I12" s="170"/>
      <c r="J12" s="170"/>
      <c r="K12" s="170"/>
      <c r="L12" s="170"/>
      <c r="M12" s="171"/>
      <c r="N12" s="171"/>
      <c r="O12" s="171"/>
      <c r="P12" s="171"/>
      <c r="Q12" s="171"/>
    </row>
    <row r="13" spans="1:17" s="165" customFormat="1" ht="20.25" customHeight="1">
      <c r="A13" s="84" t="s">
        <v>94</v>
      </c>
      <c r="B13" s="84" t="s">
        <v>95</v>
      </c>
      <c r="C13" s="167">
        <v>72821.516725</v>
      </c>
      <c r="D13" s="167">
        <v>1214.787302</v>
      </c>
      <c r="E13" s="167">
        <v>1214.787302</v>
      </c>
      <c r="F13" s="167">
        <v>30</v>
      </c>
      <c r="G13" s="167">
        <v>30</v>
      </c>
      <c r="H13" s="167">
        <v>1244.79</v>
      </c>
      <c r="I13" s="170"/>
      <c r="J13" s="170"/>
      <c r="K13" s="170"/>
      <c r="L13" s="170">
        <v>71576.729423</v>
      </c>
      <c r="M13" s="171">
        <v>71576.729423</v>
      </c>
      <c r="N13" s="171"/>
      <c r="O13" s="171"/>
      <c r="P13" s="171"/>
      <c r="Q13" s="171"/>
    </row>
    <row r="14" spans="1:17" s="165" customFormat="1" ht="20.25" customHeight="1">
      <c r="A14" s="84" t="s">
        <v>96</v>
      </c>
      <c r="B14" s="84" t="s">
        <v>97</v>
      </c>
      <c r="C14" s="167">
        <v>72066.729423</v>
      </c>
      <c r="D14" s="167">
        <v>460</v>
      </c>
      <c r="E14" s="167">
        <v>460</v>
      </c>
      <c r="F14" s="167">
        <v>30</v>
      </c>
      <c r="G14" s="167">
        <v>30</v>
      </c>
      <c r="H14" s="167">
        <v>460</v>
      </c>
      <c r="I14" s="170"/>
      <c r="J14" s="170"/>
      <c r="K14" s="170"/>
      <c r="L14" s="170">
        <v>71576.729423</v>
      </c>
      <c r="M14" s="171">
        <v>71576.729423</v>
      </c>
      <c r="N14" s="171"/>
      <c r="O14" s="171"/>
      <c r="P14" s="171"/>
      <c r="Q14" s="171"/>
    </row>
    <row r="15" spans="1:17" s="165" customFormat="1" ht="20.25" customHeight="1">
      <c r="A15" s="84" t="s">
        <v>98</v>
      </c>
      <c r="B15" s="84" t="s">
        <v>99</v>
      </c>
      <c r="C15" s="167">
        <v>30</v>
      </c>
      <c r="D15" s="167"/>
      <c r="E15" s="167"/>
      <c r="F15" s="167">
        <v>30</v>
      </c>
      <c r="G15" s="167">
        <v>30</v>
      </c>
      <c r="H15" s="167"/>
      <c r="I15" s="170"/>
      <c r="J15" s="170"/>
      <c r="K15" s="170"/>
      <c r="L15" s="170"/>
      <c r="M15" s="171"/>
      <c r="N15" s="171"/>
      <c r="O15" s="171"/>
      <c r="P15" s="171"/>
      <c r="Q15" s="171"/>
    </row>
    <row r="16" spans="1:17" s="165" customFormat="1" ht="20.25" customHeight="1">
      <c r="A16" s="84" t="s">
        <v>100</v>
      </c>
      <c r="B16" s="84" t="s">
        <v>101</v>
      </c>
      <c r="C16" s="167">
        <v>72036.729423</v>
      </c>
      <c r="D16" s="167">
        <v>460</v>
      </c>
      <c r="E16" s="167">
        <v>460</v>
      </c>
      <c r="F16" s="167"/>
      <c r="G16" s="167"/>
      <c r="H16" s="167">
        <v>460</v>
      </c>
      <c r="I16" s="170"/>
      <c r="J16" s="170"/>
      <c r="K16" s="170"/>
      <c r="L16" s="170">
        <v>71576.729423</v>
      </c>
      <c r="M16" s="171">
        <v>71576.729423</v>
      </c>
      <c r="N16" s="171"/>
      <c r="O16" s="171"/>
      <c r="P16" s="171"/>
      <c r="Q16" s="171"/>
    </row>
    <row r="17" spans="1:17" s="165" customFormat="1" ht="20.25" customHeight="1">
      <c r="A17" s="84" t="s">
        <v>102</v>
      </c>
      <c r="B17" s="84" t="s">
        <v>103</v>
      </c>
      <c r="C17" s="167">
        <v>690.550993</v>
      </c>
      <c r="D17" s="167">
        <v>690.550993</v>
      </c>
      <c r="E17" s="167">
        <v>690.550993</v>
      </c>
      <c r="F17" s="167"/>
      <c r="G17" s="167"/>
      <c r="H17" s="167">
        <v>690.550993</v>
      </c>
      <c r="I17" s="170"/>
      <c r="J17" s="170"/>
      <c r="K17" s="170"/>
      <c r="L17" s="170"/>
      <c r="M17" s="171"/>
      <c r="N17" s="171"/>
      <c r="O17" s="171"/>
      <c r="P17" s="171"/>
      <c r="Q17" s="171"/>
    </row>
    <row r="18" spans="1:17" s="165" customFormat="1" ht="20.25" customHeight="1">
      <c r="A18" s="84" t="s">
        <v>104</v>
      </c>
      <c r="B18" s="84" t="s">
        <v>105</v>
      </c>
      <c r="C18" s="167">
        <v>690.550993</v>
      </c>
      <c r="D18" s="167">
        <v>690.550993</v>
      </c>
      <c r="E18" s="167">
        <v>690.550993</v>
      </c>
      <c r="F18" s="167"/>
      <c r="G18" s="167"/>
      <c r="H18" s="167">
        <v>690.550993</v>
      </c>
      <c r="I18" s="170"/>
      <c r="J18" s="170"/>
      <c r="K18" s="170"/>
      <c r="L18" s="170"/>
      <c r="M18" s="171"/>
      <c r="N18" s="171"/>
      <c r="O18" s="171"/>
      <c r="P18" s="171"/>
      <c r="Q18" s="171"/>
    </row>
    <row r="19" spans="1:17" s="165" customFormat="1" ht="20.25" customHeight="1">
      <c r="A19" s="84" t="s">
        <v>106</v>
      </c>
      <c r="B19" s="84" t="s">
        <v>107</v>
      </c>
      <c r="C19" s="167">
        <v>64.236309</v>
      </c>
      <c r="D19" s="167">
        <v>64.236309</v>
      </c>
      <c r="E19" s="167">
        <v>64.236309</v>
      </c>
      <c r="F19" s="167"/>
      <c r="G19" s="167"/>
      <c r="H19" s="167">
        <v>64.236309</v>
      </c>
      <c r="I19" s="170"/>
      <c r="J19" s="170"/>
      <c r="K19" s="170"/>
      <c r="L19" s="170"/>
      <c r="M19" s="171"/>
      <c r="N19" s="171"/>
      <c r="O19" s="171"/>
      <c r="P19" s="171"/>
      <c r="Q19" s="171"/>
    </row>
    <row r="20" spans="1:17" s="165" customFormat="1" ht="20.25" customHeight="1">
      <c r="A20" s="84" t="s">
        <v>108</v>
      </c>
      <c r="B20" s="84" t="s">
        <v>109</v>
      </c>
      <c r="C20" s="167">
        <v>59.46472</v>
      </c>
      <c r="D20" s="167">
        <v>59.46472</v>
      </c>
      <c r="E20" s="167">
        <v>59.46472</v>
      </c>
      <c r="F20" s="167"/>
      <c r="G20" s="167"/>
      <c r="H20" s="167">
        <v>59.46472</v>
      </c>
      <c r="I20" s="170"/>
      <c r="J20" s="170"/>
      <c r="K20" s="170"/>
      <c r="L20" s="170"/>
      <c r="M20" s="171"/>
      <c r="N20" s="171"/>
      <c r="O20" s="171"/>
      <c r="P20" s="171"/>
      <c r="Q20" s="171"/>
    </row>
    <row r="21" spans="1:17" s="165" customFormat="1" ht="20.25" customHeight="1">
      <c r="A21" s="84" t="s">
        <v>110</v>
      </c>
      <c r="B21" s="84" t="s">
        <v>111</v>
      </c>
      <c r="C21" s="167">
        <v>4.771589</v>
      </c>
      <c r="D21" s="167">
        <v>4.771589</v>
      </c>
      <c r="E21" s="167">
        <v>4.771589</v>
      </c>
      <c r="F21" s="167"/>
      <c r="G21" s="167"/>
      <c r="H21" s="167">
        <v>4.771589</v>
      </c>
      <c r="I21" s="170"/>
      <c r="J21" s="170"/>
      <c r="K21" s="170"/>
      <c r="L21" s="170"/>
      <c r="M21" s="171"/>
      <c r="N21" s="171"/>
      <c r="O21" s="171"/>
      <c r="P21" s="171"/>
      <c r="Q21" s="171"/>
    </row>
    <row r="22" spans="1:17" s="165" customFormat="1" ht="20.25" customHeight="1">
      <c r="A22" s="84" t="s">
        <v>112</v>
      </c>
      <c r="B22" s="84" t="s">
        <v>113</v>
      </c>
      <c r="C22" s="167">
        <v>59.357664</v>
      </c>
      <c r="D22" s="167">
        <v>59.357664</v>
      </c>
      <c r="E22" s="167">
        <v>59.357664</v>
      </c>
      <c r="F22" s="167"/>
      <c r="G22" s="167"/>
      <c r="H22" s="167">
        <v>59.357664</v>
      </c>
      <c r="I22" s="170"/>
      <c r="J22" s="170"/>
      <c r="K22" s="170"/>
      <c r="L22" s="170"/>
      <c r="M22" s="171"/>
      <c r="N22" s="171"/>
      <c r="O22" s="171"/>
      <c r="P22" s="171"/>
      <c r="Q22" s="171"/>
    </row>
    <row r="23" spans="1:17" s="165" customFormat="1" ht="20.25" customHeight="1">
      <c r="A23" s="84" t="s">
        <v>114</v>
      </c>
      <c r="B23" s="84" t="s">
        <v>115</v>
      </c>
      <c r="C23" s="167">
        <v>59.357664</v>
      </c>
      <c r="D23" s="167">
        <v>59.357664</v>
      </c>
      <c r="E23" s="167">
        <v>59.357664</v>
      </c>
      <c r="F23" s="167"/>
      <c r="G23" s="167"/>
      <c r="H23" s="167">
        <v>59.357664</v>
      </c>
      <c r="I23" s="170"/>
      <c r="J23" s="170"/>
      <c r="K23" s="170"/>
      <c r="L23" s="170"/>
      <c r="M23" s="171"/>
      <c r="N23" s="171"/>
      <c r="O23" s="171"/>
      <c r="P23" s="171"/>
      <c r="Q23" s="171"/>
    </row>
    <row r="24" spans="1:17" s="165" customFormat="1" ht="20.25" customHeight="1">
      <c r="A24" s="84" t="s">
        <v>116</v>
      </c>
      <c r="B24" s="84" t="s">
        <v>117</v>
      </c>
      <c r="C24" s="167">
        <v>59.357664</v>
      </c>
      <c r="D24" s="167">
        <v>59.357664</v>
      </c>
      <c r="E24" s="167">
        <v>59.357664</v>
      </c>
      <c r="F24" s="167"/>
      <c r="G24" s="167"/>
      <c r="H24" s="167">
        <v>59.357664</v>
      </c>
      <c r="I24" s="170"/>
      <c r="J24" s="170"/>
      <c r="K24" s="170"/>
      <c r="L24" s="170"/>
      <c r="M24" s="171"/>
      <c r="N24" s="171"/>
      <c r="O24" s="171"/>
      <c r="P24" s="171"/>
      <c r="Q24" s="171"/>
    </row>
    <row r="25" spans="1:17" s="166" customFormat="1" ht="16.5" customHeight="1">
      <c r="A25" s="219" t="s">
        <v>118</v>
      </c>
      <c r="B25" s="220"/>
      <c r="C25" s="168">
        <v>73093.28</v>
      </c>
      <c r="D25" s="168">
        <v>1486.55</v>
      </c>
      <c r="E25" s="168">
        <v>1486.55</v>
      </c>
      <c r="F25" s="168">
        <v>30</v>
      </c>
      <c r="G25" s="168">
        <v>30</v>
      </c>
      <c r="H25" s="168">
        <v>1516.55</v>
      </c>
      <c r="I25" s="172"/>
      <c r="J25" s="172"/>
      <c r="K25" s="172"/>
      <c r="L25" s="172"/>
      <c r="M25" s="172">
        <v>71576.73</v>
      </c>
      <c r="N25" s="172"/>
      <c r="O25" s="173"/>
      <c r="P25" s="172"/>
      <c r="Q25" s="172"/>
    </row>
    <row r="27" ht="14.25" customHeight="1">
      <c r="C27" s="169"/>
    </row>
    <row r="28" ht="14.25" customHeight="1">
      <c r="C28" s="152"/>
    </row>
    <row r="29" ht="14.25" customHeight="1">
      <c r="C29" s="153"/>
    </row>
  </sheetData>
  <sheetProtection/>
  <mergeCells count="12">
    <mergeCell ref="H4:J4"/>
    <mergeCell ref="L4:Q4"/>
    <mergeCell ref="A25:B25"/>
    <mergeCell ref="A4:A5"/>
    <mergeCell ref="B4:B5"/>
    <mergeCell ref="C4:C5"/>
    <mergeCell ref="K4:K5"/>
    <mergeCell ref="P1:Q1"/>
    <mergeCell ref="A2:Q2"/>
    <mergeCell ref="A3:N3"/>
    <mergeCell ref="D4:E4"/>
    <mergeCell ref="F4:G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D35" sqref="D35"/>
    </sheetView>
  </sheetViews>
  <sheetFormatPr defaultColWidth="9.140625" defaultRowHeight="14.25" customHeight="1"/>
  <cols>
    <col min="1" max="1" width="49.28125" style="13" customWidth="1"/>
    <col min="2" max="2" width="38.8515625" style="13" customWidth="1"/>
    <col min="3" max="3" width="48.57421875" style="13" customWidth="1"/>
    <col min="4" max="4" width="36.421875" style="13" customWidth="1"/>
    <col min="5" max="16384" width="9.140625" style="14" customWidth="1"/>
  </cols>
  <sheetData>
    <row r="1" spans="1:4" ht="14.25" customHeight="1">
      <c r="A1" s="41"/>
      <c r="B1" s="41"/>
      <c r="C1" s="41"/>
      <c r="D1" s="67" t="s">
        <v>119</v>
      </c>
    </row>
    <row r="2" spans="1:4" ht="31.5" customHeight="1">
      <c r="A2" s="192" t="s">
        <v>120</v>
      </c>
      <c r="B2" s="231"/>
      <c r="C2" s="231"/>
      <c r="D2" s="231"/>
    </row>
    <row r="3" spans="1:4" s="11" customFormat="1" ht="17.25" customHeight="1">
      <c r="A3" s="232" t="s">
        <v>2</v>
      </c>
      <c r="B3" s="195"/>
      <c r="C3" s="154"/>
      <c r="D3" s="68" t="s">
        <v>3</v>
      </c>
    </row>
    <row r="4" spans="1:4" s="11" customFormat="1" ht="19.5" customHeight="1">
      <c r="A4" s="196" t="s">
        <v>4</v>
      </c>
      <c r="B4" s="197"/>
      <c r="C4" s="196" t="s">
        <v>5</v>
      </c>
      <c r="D4" s="197"/>
    </row>
    <row r="5" spans="1:4" s="11" customFormat="1" ht="21.75" customHeight="1">
      <c r="A5" s="198" t="s">
        <v>6</v>
      </c>
      <c r="B5" s="233" t="s">
        <v>7</v>
      </c>
      <c r="C5" s="198" t="s">
        <v>121</v>
      </c>
      <c r="D5" s="233" t="s">
        <v>7</v>
      </c>
    </row>
    <row r="6" spans="1:4" s="11" customFormat="1" ht="17.25" customHeight="1">
      <c r="A6" s="199"/>
      <c r="B6" s="222"/>
      <c r="C6" s="199"/>
      <c r="D6" s="222"/>
    </row>
    <row r="7" spans="1:4" s="11" customFormat="1" ht="17.25" customHeight="1">
      <c r="A7" s="155" t="s">
        <v>122</v>
      </c>
      <c r="B7" s="122">
        <v>1516.55</v>
      </c>
      <c r="C7" s="156" t="s">
        <v>123</v>
      </c>
      <c r="D7" s="157">
        <v>1516.55</v>
      </c>
    </row>
    <row r="8" spans="1:4" s="11" customFormat="1" ht="17.25" customHeight="1">
      <c r="A8" s="158" t="s">
        <v>124</v>
      </c>
      <c r="B8" s="122">
        <v>1516.55</v>
      </c>
      <c r="C8" s="156" t="s">
        <v>125</v>
      </c>
      <c r="D8" s="157"/>
    </row>
    <row r="9" spans="1:4" s="11" customFormat="1" ht="17.25" customHeight="1">
      <c r="A9" s="158" t="s">
        <v>126</v>
      </c>
      <c r="B9" s="122"/>
      <c r="C9" s="156" t="s">
        <v>127</v>
      </c>
      <c r="D9" s="157"/>
    </row>
    <row r="10" spans="1:4" s="11" customFormat="1" ht="17.25" customHeight="1">
      <c r="A10" s="158" t="s">
        <v>128</v>
      </c>
      <c r="B10" s="122"/>
      <c r="C10" s="156" t="s">
        <v>129</v>
      </c>
      <c r="D10" s="157"/>
    </row>
    <row r="11" spans="1:4" s="11" customFormat="1" ht="17.25" customHeight="1">
      <c r="A11" s="158" t="s">
        <v>130</v>
      </c>
      <c r="B11" s="122"/>
      <c r="C11" s="156" t="s">
        <v>131</v>
      </c>
      <c r="D11" s="157"/>
    </row>
    <row r="12" spans="1:4" s="11" customFormat="1" ht="17.25" customHeight="1">
      <c r="A12" s="158" t="s">
        <v>124</v>
      </c>
      <c r="B12" s="122"/>
      <c r="C12" s="156" t="s">
        <v>132</v>
      </c>
      <c r="D12" s="157"/>
    </row>
    <row r="13" spans="1:4" s="11" customFormat="1" ht="17.25" customHeight="1">
      <c r="A13" s="159" t="s">
        <v>126</v>
      </c>
      <c r="B13" s="157"/>
      <c r="C13" s="156" t="s">
        <v>133</v>
      </c>
      <c r="D13" s="157"/>
    </row>
    <row r="14" spans="1:4" s="11" customFormat="1" ht="17.25" customHeight="1">
      <c r="A14" s="159" t="s">
        <v>128</v>
      </c>
      <c r="B14" s="157"/>
      <c r="C14" s="156" t="s">
        <v>134</v>
      </c>
      <c r="D14" s="157"/>
    </row>
    <row r="15" spans="1:4" s="11" customFormat="1" ht="17.25" customHeight="1">
      <c r="A15" s="158"/>
      <c r="B15" s="157"/>
      <c r="C15" s="156" t="s">
        <v>135</v>
      </c>
      <c r="D15" s="157">
        <v>212.4</v>
      </c>
    </row>
    <row r="16" spans="1:4" s="11" customFormat="1" ht="17.25" customHeight="1">
      <c r="A16" s="158"/>
      <c r="B16" s="122"/>
      <c r="C16" s="156" t="s">
        <v>136</v>
      </c>
      <c r="D16" s="157">
        <v>1244.79</v>
      </c>
    </row>
    <row r="17" spans="1:4" s="11" customFormat="1" ht="17.25" customHeight="1">
      <c r="A17" s="158"/>
      <c r="B17" s="160"/>
      <c r="C17" s="156" t="s">
        <v>137</v>
      </c>
      <c r="D17" s="157"/>
    </row>
    <row r="18" spans="1:4" s="11" customFormat="1" ht="17.25" customHeight="1">
      <c r="A18" s="159"/>
      <c r="B18" s="160"/>
      <c r="C18" s="156" t="s">
        <v>138</v>
      </c>
      <c r="D18" s="157"/>
    </row>
    <row r="19" spans="1:4" s="11" customFormat="1" ht="17.25" customHeight="1">
      <c r="A19" s="159"/>
      <c r="B19" s="90"/>
      <c r="C19" s="156" t="s">
        <v>139</v>
      </c>
      <c r="D19" s="157"/>
    </row>
    <row r="20" spans="1:4" s="11" customFormat="1" ht="17.25" customHeight="1">
      <c r="A20" s="90"/>
      <c r="B20" s="90"/>
      <c r="C20" s="156" t="s">
        <v>140</v>
      </c>
      <c r="D20" s="157"/>
    </row>
    <row r="21" spans="1:4" s="11" customFormat="1" ht="17.25" customHeight="1">
      <c r="A21" s="90"/>
      <c r="B21" s="90"/>
      <c r="C21" s="156" t="s">
        <v>141</v>
      </c>
      <c r="D21" s="157"/>
    </row>
    <row r="22" spans="1:4" s="11" customFormat="1" ht="17.25" customHeight="1">
      <c r="A22" s="90"/>
      <c r="B22" s="90"/>
      <c r="C22" s="156" t="s">
        <v>142</v>
      </c>
      <c r="D22" s="157"/>
    </row>
    <row r="23" spans="1:4" s="11" customFormat="1" ht="17.25" customHeight="1">
      <c r="A23" s="90"/>
      <c r="B23" s="90"/>
      <c r="C23" s="156" t="s">
        <v>143</v>
      </c>
      <c r="D23" s="157"/>
    </row>
    <row r="24" spans="1:4" s="11" customFormat="1" ht="17.25" customHeight="1">
      <c r="A24" s="90"/>
      <c r="B24" s="90"/>
      <c r="C24" s="156" t="s">
        <v>144</v>
      </c>
      <c r="D24" s="157"/>
    </row>
    <row r="25" spans="1:4" s="11" customFormat="1" ht="17.25" customHeight="1">
      <c r="A25" s="90"/>
      <c r="B25" s="90"/>
      <c r="C25" s="156" t="s">
        <v>145</v>
      </c>
      <c r="D25" s="157"/>
    </row>
    <row r="26" spans="1:4" s="11" customFormat="1" ht="17.25" customHeight="1">
      <c r="A26" s="90"/>
      <c r="B26" s="90"/>
      <c r="C26" s="156" t="s">
        <v>146</v>
      </c>
      <c r="D26" s="157">
        <v>59.36</v>
      </c>
    </row>
    <row r="27" spans="1:4" s="11" customFormat="1" ht="17.25" customHeight="1">
      <c r="A27" s="90"/>
      <c r="B27" s="90"/>
      <c r="C27" s="156" t="s">
        <v>147</v>
      </c>
      <c r="D27" s="157"/>
    </row>
    <row r="28" spans="1:4" s="11" customFormat="1" ht="17.25" customHeight="1">
      <c r="A28" s="90"/>
      <c r="B28" s="90"/>
      <c r="C28" s="156" t="s">
        <v>148</v>
      </c>
      <c r="D28" s="157"/>
    </row>
    <row r="29" spans="1:4" s="11" customFormat="1" ht="17.25" customHeight="1">
      <c r="A29" s="90"/>
      <c r="B29" s="90"/>
      <c r="C29" s="156" t="s">
        <v>149</v>
      </c>
      <c r="D29" s="157"/>
    </row>
    <row r="30" spans="1:4" s="11" customFormat="1" ht="17.25" customHeight="1">
      <c r="A30" s="90"/>
      <c r="B30" s="90"/>
      <c r="C30" s="156" t="s">
        <v>150</v>
      </c>
      <c r="D30" s="157"/>
    </row>
    <row r="31" spans="1:4" s="11" customFormat="1" ht="14.25" customHeight="1">
      <c r="A31" s="161"/>
      <c r="B31" s="160"/>
      <c r="C31" s="159" t="s">
        <v>151</v>
      </c>
      <c r="D31" s="160"/>
    </row>
    <row r="32" spans="1:4" s="11" customFormat="1" ht="17.25" customHeight="1">
      <c r="A32" s="162" t="s">
        <v>152</v>
      </c>
      <c r="B32" s="163">
        <f>B7+B11</f>
        <v>1516.55</v>
      </c>
      <c r="C32" s="161" t="s">
        <v>47</v>
      </c>
      <c r="D32" s="164">
        <v>15516.55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B28" sqref="B28"/>
    </sheetView>
  </sheetViews>
  <sheetFormatPr defaultColWidth="9.140625" defaultRowHeight="14.25" customHeight="1"/>
  <cols>
    <col min="1" max="1" width="20.140625" style="76" customWidth="1"/>
    <col min="2" max="2" width="44.00390625" style="76" customWidth="1"/>
    <col min="3" max="3" width="17.421875" style="22" customWidth="1"/>
    <col min="4" max="4" width="16.57421875" style="22" customWidth="1"/>
    <col min="5" max="6" width="17.28125" style="22" customWidth="1"/>
    <col min="7" max="7" width="18.140625" style="22" customWidth="1"/>
    <col min="8" max="16384" width="9.140625" style="22" customWidth="1"/>
  </cols>
  <sheetData>
    <row r="1" spans="4:7" ht="12" customHeight="1">
      <c r="D1" s="145"/>
      <c r="F1" s="24"/>
      <c r="G1" s="24" t="s">
        <v>153</v>
      </c>
    </row>
    <row r="2" spans="1:7" ht="28.5" customHeight="1">
      <c r="A2" s="192" t="s">
        <v>154</v>
      </c>
      <c r="B2" s="192"/>
      <c r="C2" s="192"/>
      <c r="D2" s="192"/>
      <c r="E2" s="192"/>
      <c r="F2" s="192"/>
      <c r="G2" s="192"/>
    </row>
    <row r="3" spans="1:7" ht="18" customHeight="1">
      <c r="A3" s="232" t="s">
        <v>155</v>
      </c>
      <c r="B3" s="234"/>
      <c r="C3" s="235"/>
      <c r="D3" s="235"/>
      <c r="E3" s="235"/>
      <c r="F3" s="68"/>
      <c r="G3" s="68" t="s">
        <v>3</v>
      </c>
    </row>
    <row r="4" spans="1:7" ht="20.25" customHeight="1">
      <c r="A4" s="236" t="s">
        <v>156</v>
      </c>
      <c r="B4" s="237"/>
      <c r="C4" s="240" t="s">
        <v>52</v>
      </c>
      <c r="D4" s="227" t="s">
        <v>72</v>
      </c>
      <c r="E4" s="227"/>
      <c r="F4" s="197"/>
      <c r="G4" s="241" t="s">
        <v>73</v>
      </c>
    </row>
    <row r="5" spans="1:7" ht="20.25" customHeight="1">
      <c r="A5" s="79" t="s">
        <v>157</v>
      </c>
      <c r="B5" s="147" t="s">
        <v>158</v>
      </c>
      <c r="C5" s="240"/>
      <c r="D5" s="146" t="s">
        <v>54</v>
      </c>
      <c r="E5" s="35" t="s">
        <v>159</v>
      </c>
      <c r="F5" s="35" t="s">
        <v>160</v>
      </c>
      <c r="G5" s="242"/>
    </row>
    <row r="6" spans="1:7" ht="13.5" customHeight="1">
      <c r="A6" s="79" t="s">
        <v>161</v>
      </c>
      <c r="B6" s="79" t="s">
        <v>162</v>
      </c>
      <c r="C6" s="148">
        <v>3</v>
      </c>
      <c r="D6" s="104" t="s">
        <v>163</v>
      </c>
      <c r="E6" s="149" t="s">
        <v>164</v>
      </c>
      <c r="F6" s="79" t="s">
        <v>165</v>
      </c>
      <c r="G6" s="79" t="s">
        <v>166</v>
      </c>
    </row>
    <row r="7" spans="1:7" ht="13.5" customHeight="1">
      <c r="A7" s="84" t="s">
        <v>82</v>
      </c>
      <c r="B7" s="84" t="s">
        <v>83</v>
      </c>
      <c r="C7" s="150">
        <v>212.404972</v>
      </c>
      <c r="D7" s="150">
        <v>212.404972</v>
      </c>
      <c r="E7" s="150">
        <v>116.98841</v>
      </c>
      <c r="F7" s="150">
        <v>95.416562</v>
      </c>
      <c r="G7" s="150"/>
    </row>
    <row r="8" spans="1:7" ht="13.5" customHeight="1">
      <c r="A8" s="84" t="s">
        <v>84</v>
      </c>
      <c r="B8" s="84" t="s">
        <v>85</v>
      </c>
      <c r="C8" s="150">
        <v>208.942442</v>
      </c>
      <c r="D8" s="150">
        <v>208.942442</v>
      </c>
      <c r="E8" s="150">
        <v>113.52588</v>
      </c>
      <c r="F8" s="150">
        <v>95.416562</v>
      </c>
      <c r="G8" s="150"/>
    </row>
    <row r="9" spans="1:7" ht="13.5" customHeight="1">
      <c r="A9" s="84" t="s">
        <v>86</v>
      </c>
      <c r="B9" s="84" t="s">
        <v>87</v>
      </c>
      <c r="C9" s="150">
        <v>126.660122</v>
      </c>
      <c r="D9" s="150">
        <v>126.660122</v>
      </c>
      <c r="E9" s="150">
        <v>31.24356</v>
      </c>
      <c r="F9" s="150">
        <v>95.416562</v>
      </c>
      <c r="G9" s="150"/>
    </row>
    <row r="10" spans="1:7" ht="13.5" customHeight="1">
      <c r="A10" s="84" t="s">
        <v>88</v>
      </c>
      <c r="B10" s="84" t="s">
        <v>89</v>
      </c>
      <c r="C10" s="150">
        <v>82.28232</v>
      </c>
      <c r="D10" s="150">
        <v>82.28232</v>
      </c>
      <c r="E10" s="150">
        <v>82.28232</v>
      </c>
      <c r="F10" s="150"/>
      <c r="G10" s="150"/>
    </row>
    <row r="11" spans="1:7" ht="13.5" customHeight="1">
      <c r="A11" s="84" t="s">
        <v>90</v>
      </c>
      <c r="B11" s="84" t="s">
        <v>91</v>
      </c>
      <c r="C11" s="150">
        <v>3.46253</v>
      </c>
      <c r="D11" s="150">
        <v>3.46253</v>
      </c>
      <c r="E11" s="150">
        <v>3.46253</v>
      </c>
      <c r="F11" s="150"/>
      <c r="G11" s="150"/>
    </row>
    <row r="12" spans="1:7" ht="13.5" customHeight="1">
      <c r="A12" s="84" t="s">
        <v>92</v>
      </c>
      <c r="B12" s="84" t="s">
        <v>93</v>
      </c>
      <c r="C12" s="150">
        <v>3.46253</v>
      </c>
      <c r="D12" s="150">
        <v>3.46253</v>
      </c>
      <c r="E12" s="150">
        <v>3.46253</v>
      </c>
      <c r="F12" s="150"/>
      <c r="G12" s="150"/>
    </row>
    <row r="13" spans="1:7" ht="13.5" customHeight="1">
      <c r="A13" s="84" t="s">
        <v>94</v>
      </c>
      <c r="B13" s="84" t="s">
        <v>95</v>
      </c>
      <c r="C13" s="150">
        <v>1244.787302</v>
      </c>
      <c r="D13" s="150">
        <v>1214.787302</v>
      </c>
      <c r="E13" s="150">
        <v>1141.534297</v>
      </c>
      <c r="F13" s="150">
        <v>73.253005</v>
      </c>
      <c r="G13" s="150">
        <v>30</v>
      </c>
    </row>
    <row r="14" spans="1:7" ht="13.5" customHeight="1">
      <c r="A14" s="84" t="s">
        <v>96</v>
      </c>
      <c r="B14" s="84" t="s">
        <v>97</v>
      </c>
      <c r="C14" s="150">
        <v>490</v>
      </c>
      <c r="D14" s="150">
        <v>460</v>
      </c>
      <c r="E14" s="150">
        <v>460</v>
      </c>
      <c r="F14" s="150"/>
      <c r="G14" s="150">
        <v>30</v>
      </c>
    </row>
    <row r="15" spans="1:7" ht="13.5" customHeight="1">
      <c r="A15" s="84" t="s">
        <v>98</v>
      </c>
      <c r="B15" s="84" t="s">
        <v>99</v>
      </c>
      <c r="C15" s="150">
        <v>30</v>
      </c>
      <c r="D15" s="150"/>
      <c r="E15" s="150"/>
      <c r="F15" s="150"/>
      <c r="G15" s="150">
        <v>30</v>
      </c>
    </row>
    <row r="16" spans="1:7" ht="13.5" customHeight="1">
      <c r="A16" s="84" t="s">
        <v>100</v>
      </c>
      <c r="B16" s="84" t="s">
        <v>101</v>
      </c>
      <c r="C16" s="150">
        <v>460</v>
      </c>
      <c r="D16" s="150">
        <v>460</v>
      </c>
      <c r="E16" s="150">
        <v>460</v>
      </c>
      <c r="F16" s="150"/>
      <c r="G16" s="150"/>
    </row>
    <row r="17" spans="1:7" ht="13.5" customHeight="1">
      <c r="A17" s="84" t="s">
        <v>102</v>
      </c>
      <c r="B17" s="84" t="s">
        <v>103</v>
      </c>
      <c r="C17" s="150">
        <v>690.550993</v>
      </c>
      <c r="D17" s="150">
        <v>690.550993</v>
      </c>
      <c r="E17" s="150">
        <v>617.297988</v>
      </c>
      <c r="F17" s="150">
        <v>73.253005</v>
      </c>
      <c r="G17" s="150"/>
    </row>
    <row r="18" spans="1:7" ht="13.5" customHeight="1">
      <c r="A18" s="84" t="s">
        <v>104</v>
      </c>
      <c r="B18" s="84" t="s">
        <v>105</v>
      </c>
      <c r="C18" s="150">
        <v>690.550993</v>
      </c>
      <c r="D18" s="150">
        <v>690.550993</v>
      </c>
      <c r="E18" s="150">
        <v>617.297988</v>
      </c>
      <c r="F18" s="150">
        <v>73.253005</v>
      </c>
      <c r="G18" s="150"/>
    </row>
    <row r="19" spans="1:7" ht="13.5" customHeight="1">
      <c r="A19" s="84" t="s">
        <v>106</v>
      </c>
      <c r="B19" s="84" t="s">
        <v>107</v>
      </c>
      <c r="C19" s="150">
        <v>64.236309</v>
      </c>
      <c r="D19" s="150">
        <v>64.236309</v>
      </c>
      <c r="E19" s="150">
        <v>64.236309</v>
      </c>
      <c r="F19" s="150"/>
      <c r="G19" s="150"/>
    </row>
    <row r="20" spans="1:7" ht="13.5" customHeight="1">
      <c r="A20" s="84" t="s">
        <v>108</v>
      </c>
      <c r="B20" s="84" t="s">
        <v>109</v>
      </c>
      <c r="C20" s="150">
        <v>59.46472</v>
      </c>
      <c r="D20" s="150">
        <v>59.46472</v>
      </c>
      <c r="E20" s="150">
        <v>59.46472</v>
      </c>
      <c r="F20" s="150"/>
      <c r="G20" s="150"/>
    </row>
    <row r="21" spans="1:7" ht="13.5" customHeight="1">
      <c r="A21" s="84" t="s">
        <v>110</v>
      </c>
      <c r="B21" s="84" t="s">
        <v>111</v>
      </c>
      <c r="C21" s="150">
        <v>4.771589</v>
      </c>
      <c r="D21" s="150">
        <v>4.771589</v>
      </c>
      <c r="E21" s="150">
        <v>4.771589</v>
      </c>
      <c r="F21" s="150"/>
      <c r="G21" s="150"/>
    </row>
    <row r="22" spans="1:7" ht="13.5" customHeight="1">
      <c r="A22" s="84" t="s">
        <v>112</v>
      </c>
      <c r="B22" s="84" t="s">
        <v>113</v>
      </c>
      <c r="C22" s="150">
        <v>59.357664</v>
      </c>
      <c r="D22" s="150">
        <v>59.357664</v>
      </c>
      <c r="E22" s="150">
        <v>59.357664</v>
      </c>
      <c r="F22" s="150"/>
      <c r="G22" s="150"/>
    </row>
    <row r="23" spans="1:7" s="13" customFormat="1" ht="13.5" customHeight="1">
      <c r="A23" s="84" t="s">
        <v>114</v>
      </c>
      <c r="B23" s="84" t="s">
        <v>115</v>
      </c>
      <c r="C23" s="150">
        <v>59.357664</v>
      </c>
      <c r="D23" s="150">
        <v>59.357664</v>
      </c>
      <c r="E23" s="150">
        <v>59.357664</v>
      </c>
      <c r="F23" s="150"/>
      <c r="G23" s="150"/>
    </row>
    <row r="24" spans="1:7" s="13" customFormat="1" ht="13.5" customHeight="1">
      <c r="A24" s="84" t="s">
        <v>116</v>
      </c>
      <c r="B24" s="84" t="s">
        <v>117</v>
      </c>
      <c r="C24" s="150">
        <v>59.357664</v>
      </c>
      <c r="D24" s="150">
        <v>59.357664</v>
      </c>
      <c r="E24" s="150">
        <v>59.357664</v>
      </c>
      <c r="F24" s="150"/>
      <c r="G24" s="150"/>
    </row>
    <row r="25" spans="1:7" s="144" customFormat="1" ht="18" customHeight="1">
      <c r="A25" s="238" t="s">
        <v>118</v>
      </c>
      <c r="B25" s="239" t="s">
        <v>118</v>
      </c>
      <c r="C25" s="151">
        <v>1516.549938</v>
      </c>
      <c r="D25" s="150">
        <v>1486.549938</v>
      </c>
      <c r="E25" s="151">
        <v>1317.880371</v>
      </c>
      <c r="F25" s="151">
        <v>168.669567</v>
      </c>
      <c r="G25" s="151">
        <v>30</v>
      </c>
    </row>
    <row r="28" ht="14.25" customHeight="1">
      <c r="F28" s="152"/>
    </row>
    <row r="29" ht="14.25" customHeight="1">
      <c r="F29" s="153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8"/>
  <sheetViews>
    <sheetView zoomScaleSheetLayoutView="100" workbookViewId="0" topLeftCell="A1">
      <selection activeCell="B7" sqref="B7:Z7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4" width="12.57421875" style="0" customWidth="1"/>
    <col min="5" max="5" width="13.140625" style="0" customWidth="1"/>
    <col min="6" max="6" width="11.00390625" style="0" customWidth="1"/>
    <col min="7" max="15" width="8.7109375" style="0" customWidth="1"/>
    <col min="16" max="16" width="32.7109375" style="0" customWidth="1"/>
    <col min="17" max="17" width="13.140625" style="0" customWidth="1"/>
    <col min="18" max="18" width="12.140625" style="0" customWidth="1"/>
    <col min="19" max="19" width="11.7109375" style="0" customWidth="1"/>
  </cols>
  <sheetData>
    <row r="1" spans="1:26" s="126" customFormat="1" ht="12">
      <c r="A1" s="128"/>
      <c r="B1" s="129"/>
      <c r="C1" s="128"/>
      <c r="D1" s="128"/>
      <c r="E1" s="130"/>
      <c r="F1" s="130"/>
      <c r="G1" s="130"/>
      <c r="H1" s="130"/>
      <c r="I1" s="130"/>
      <c r="J1" s="130"/>
      <c r="K1" s="130"/>
      <c r="L1" s="130"/>
      <c r="M1" s="130"/>
      <c r="N1" s="128"/>
      <c r="O1" s="129"/>
      <c r="P1" s="128"/>
      <c r="Q1" s="128"/>
      <c r="R1" s="130"/>
      <c r="S1" s="130"/>
      <c r="T1" s="130"/>
      <c r="U1" s="130"/>
      <c r="V1" s="130"/>
      <c r="W1" s="3"/>
      <c r="X1" s="130"/>
      <c r="Z1" s="24" t="s">
        <v>167</v>
      </c>
    </row>
    <row r="2" spans="1:26" s="126" customFormat="1" ht="39" customHeight="1">
      <c r="A2" s="192" t="s">
        <v>168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39"/>
      <c r="Y2" s="139"/>
      <c r="Z2" s="139"/>
    </row>
    <row r="3" spans="1:26" s="127" customFormat="1" ht="19.5" customHeight="1">
      <c r="A3" s="4" t="s">
        <v>2</v>
      </c>
      <c r="B3" s="131"/>
      <c r="C3" s="132"/>
      <c r="D3" s="132"/>
      <c r="E3" s="133"/>
      <c r="F3" s="133"/>
      <c r="G3" s="133"/>
      <c r="H3" s="133"/>
      <c r="I3" s="133"/>
      <c r="J3" s="133"/>
      <c r="K3" s="133"/>
      <c r="L3" s="133"/>
      <c r="M3" s="133"/>
      <c r="N3" s="132"/>
      <c r="O3" s="131"/>
      <c r="P3" s="132"/>
      <c r="Q3" s="132"/>
      <c r="R3" s="133"/>
      <c r="S3" s="133"/>
      <c r="T3" s="133"/>
      <c r="U3" s="133"/>
      <c r="V3" s="133"/>
      <c r="W3" s="140"/>
      <c r="X3" s="133"/>
      <c r="Z3" s="140" t="s">
        <v>3</v>
      </c>
    </row>
    <row r="4" spans="1:26" s="127" customFormat="1" ht="19.5" customHeight="1">
      <c r="A4" s="243" t="s">
        <v>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243" t="s">
        <v>5</v>
      </c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5"/>
    </row>
    <row r="5" spans="1:26" s="127" customFormat="1" ht="21.75" customHeight="1">
      <c r="A5" s="246" t="s">
        <v>169</v>
      </c>
      <c r="B5" s="246"/>
      <c r="C5" s="246"/>
      <c r="D5" s="250" t="s">
        <v>52</v>
      </c>
      <c r="E5" s="244" t="s">
        <v>55</v>
      </c>
      <c r="F5" s="244"/>
      <c r="G5" s="245"/>
      <c r="H5" s="243" t="s">
        <v>56</v>
      </c>
      <c r="I5" s="244"/>
      <c r="J5" s="245"/>
      <c r="K5" s="243" t="s">
        <v>57</v>
      </c>
      <c r="L5" s="244"/>
      <c r="M5" s="245"/>
      <c r="N5" s="246" t="s">
        <v>170</v>
      </c>
      <c r="O5" s="246"/>
      <c r="P5" s="246"/>
      <c r="Q5" s="250" t="s">
        <v>52</v>
      </c>
      <c r="R5" s="244" t="s">
        <v>55</v>
      </c>
      <c r="S5" s="244"/>
      <c r="T5" s="245"/>
      <c r="U5" s="243" t="s">
        <v>56</v>
      </c>
      <c r="V5" s="244"/>
      <c r="W5" s="245"/>
      <c r="X5" s="243" t="s">
        <v>57</v>
      </c>
      <c r="Y5" s="244"/>
      <c r="Z5" s="245"/>
    </row>
    <row r="6" spans="1:26" s="127" customFormat="1" ht="17.25" customHeight="1">
      <c r="A6" s="134" t="s">
        <v>171</v>
      </c>
      <c r="B6" s="134" t="s">
        <v>172</v>
      </c>
      <c r="C6" s="134" t="s">
        <v>158</v>
      </c>
      <c r="D6" s="250"/>
      <c r="E6" s="135" t="s">
        <v>54</v>
      </c>
      <c r="F6" s="136" t="s">
        <v>72</v>
      </c>
      <c r="G6" s="136" t="s">
        <v>73</v>
      </c>
      <c r="H6" s="136" t="s">
        <v>54</v>
      </c>
      <c r="I6" s="136" t="s">
        <v>72</v>
      </c>
      <c r="J6" s="136" t="s">
        <v>73</v>
      </c>
      <c r="K6" s="136" t="s">
        <v>54</v>
      </c>
      <c r="L6" s="136" t="s">
        <v>72</v>
      </c>
      <c r="M6" s="136" t="s">
        <v>73</v>
      </c>
      <c r="N6" s="134" t="s">
        <v>171</v>
      </c>
      <c r="O6" s="134" t="s">
        <v>172</v>
      </c>
      <c r="P6" s="134" t="s">
        <v>158</v>
      </c>
      <c r="Q6" s="250"/>
      <c r="R6" s="135" t="s">
        <v>54</v>
      </c>
      <c r="S6" s="136" t="s">
        <v>72</v>
      </c>
      <c r="T6" s="136" t="s">
        <v>73</v>
      </c>
      <c r="U6" s="136" t="s">
        <v>54</v>
      </c>
      <c r="V6" s="136" t="s">
        <v>72</v>
      </c>
      <c r="W6" s="136" t="s">
        <v>73</v>
      </c>
      <c r="X6" s="136" t="s">
        <v>54</v>
      </c>
      <c r="Y6" s="136" t="s">
        <v>72</v>
      </c>
      <c r="Z6" s="136" t="s">
        <v>73</v>
      </c>
    </row>
    <row r="7" spans="1:26" s="127" customFormat="1" ht="12">
      <c r="A7" s="134" t="s">
        <v>161</v>
      </c>
      <c r="B7" s="134" t="s">
        <v>162</v>
      </c>
      <c r="C7" s="134" t="s">
        <v>173</v>
      </c>
      <c r="D7" s="134" t="s">
        <v>163</v>
      </c>
      <c r="E7" s="134" t="s">
        <v>164</v>
      </c>
      <c r="F7" s="134" t="s">
        <v>165</v>
      </c>
      <c r="G7" s="134" t="s">
        <v>166</v>
      </c>
      <c r="H7" s="134" t="s">
        <v>174</v>
      </c>
      <c r="I7" s="134" t="s">
        <v>175</v>
      </c>
      <c r="J7" s="134" t="s">
        <v>176</v>
      </c>
      <c r="K7" s="134" t="s">
        <v>177</v>
      </c>
      <c r="L7" s="134" t="s">
        <v>178</v>
      </c>
      <c r="M7" s="134" t="s">
        <v>179</v>
      </c>
      <c r="N7" s="134" t="s">
        <v>180</v>
      </c>
      <c r="O7" s="134" t="s">
        <v>181</v>
      </c>
      <c r="P7" s="134" t="s">
        <v>182</v>
      </c>
      <c r="Q7" s="134" t="s">
        <v>183</v>
      </c>
      <c r="R7" s="134" t="s">
        <v>184</v>
      </c>
      <c r="S7" s="134" t="s">
        <v>185</v>
      </c>
      <c r="T7" s="134" t="s">
        <v>186</v>
      </c>
      <c r="U7" s="134" t="s">
        <v>187</v>
      </c>
      <c r="V7" s="134" t="s">
        <v>188</v>
      </c>
      <c r="W7" s="134" t="s">
        <v>189</v>
      </c>
      <c r="X7" s="134" t="s">
        <v>190</v>
      </c>
      <c r="Y7" s="134" t="s">
        <v>191</v>
      </c>
      <c r="Z7" s="134" t="s">
        <v>192</v>
      </c>
    </row>
    <row r="8" spans="1:26" s="127" customFormat="1" ht="13.5">
      <c r="A8" s="137" t="s">
        <v>193</v>
      </c>
      <c r="B8" s="137" t="s">
        <v>66</v>
      </c>
      <c r="C8" s="137" t="s">
        <v>194</v>
      </c>
      <c r="D8" s="138"/>
      <c r="E8" s="138"/>
      <c r="F8" s="138"/>
      <c r="G8" s="138"/>
      <c r="H8" s="134"/>
      <c r="I8" s="134"/>
      <c r="J8" s="134"/>
      <c r="K8" s="134"/>
      <c r="L8" s="134"/>
      <c r="M8" s="134"/>
      <c r="N8" s="137" t="s">
        <v>195</v>
      </c>
      <c r="O8" s="137" t="s">
        <v>66</v>
      </c>
      <c r="P8" s="137" t="s">
        <v>196</v>
      </c>
      <c r="Q8" s="138">
        <v>1276.63</v>
      </c>
      <c r="R8" s="138">
        <v>1276.63</v>
      </c>
      <c r="S8" s="138">
        <v>1276.63</v>
      </c>
      <c r="T8" s="138"/>
      <c r="U8" s="134"/>
      <c r="V8" s="134"/>
      <c r="W8" s="134"/>
      <c r="X8" s="134"/>
      <c r="Y8" s="134"/>
      <c r="Z8" s="134"/>
    </row>
    <row r="9" spans="1:26" s="127" customFormat="1" ht="13.5">
      <c r="A9" s="137" t="s">
        <v>66</v>
      </c>
      <c r="B9" s="137" t="s">
        <v>197</v>
      </c>
      <c r="C9" s="137" t="s">
        <v>198</v>
      </c>
      <c r="D9" s="138"/>
      <c r="E9" s="138"/>
      <c r="F9" s="138"/>
      <c r="G9" s="138"/>
      <c r="H9" s="134"/>
      <c r="I9" s="134"/>
      <c r="J9" s="134"/>
      <c r="K9" s="134"/>
      <c r="L9" s="134"/>
      <c r="M9" s="134"/>
      <c r="N9" s="137" t="s">
        <v>66</v>
      </c>
      <c r="O9" s="137" t="s">
        <v>197</v>
      </c>
      <c r="P9" s="137" t="s">
        <v>199</v>
      </c>
      <c r="Q9" s="138">
        <v>695.41</v>
      </c>
      <c r="R9" s="138">
        <v>695.41</v>
      </c>
      <c r="S9" s="138">
        <v>695.41</v>
      </c>
      <c r="T9" s="138"/>
      <c r="U9" s="134"/>
      <c r="V9" s="134"/>
      <c r="W9" s="134"/>
      <c r="X9" s="134"/>
      <c r="Y9" s="134"/>
      <c r="Z9" s="134"/>
    </row>
    <row r="10" spans="1:26" s="127" customFormat="1" ht="13.5">
      <c r="A10" s="137" t="s">
        <v>66</v>
      </c>
      <c r="B10" s="137" t="s">
        <v>200</v>
      </c>
      <c r="C10" s="137" t="s">
        <v>201</v>
      </c>
      <c r="D10" s="138"/>
      <c r="E10" s="138"/>
      <c r="F10" s="138"/>
      <c r="G10" s="138"/>
      <c r="H10" s="134"/>
      <c r="I10" s="134"/>
      <c r="J10" s="134"/>
      <c r="K10" s="134"/>
      <c r="L10" s="134"/>
      <c r="M10" s="134"/>
      <c r="N10" s="137" t="s">
        <v>66</v>
      </c>
      <c r="O10" s="137" t="s">
        <v>200</v>
      </c>
      <c r="P10" s="137" t="s">
        <v>202</v>
      </c>
      <c r="Q10" s="138">
        <v>114.36</v>
      </c>
      <c r="R10" s="138">
        <v>114.36</v>
      </c>
      <c r="S10" s="138">
        <v>114.36</v>
      </c>
      <c r="T10" s="138"/>
      <c r="U10" s="134"/>
      <c r="V10" s="134"/>
      <c r="W10" s="134"/>
      <c r="X10" s="134"/>
      <c r="Y10" s="134"/>
      <c r="Z10" s="134"/>
    </row>
    <row r="11" spans="1:26" s="127" customFormat="1" ht="13.5">
      <c r="A11" s="137" t="s">
        <v>66</v>
      </c>
      <c r="B11" s="137" t="s">
        <v>203</v>
      </c>
      <c r="C11" s="137" t="s">
        <v>204</v>
      </c>
      <c r="D11" s="138" t="s">
        <v>66</v>
      </c>
      <c r="E11" s="138" t="s">
        <v>66</v>
      </c>
      <c r="F11" s="138"/>
      <c r="G11" s="138"/>
      <c r="H11" s="134"/>
      <c r="I11" s="134"/>
      <c r="J11" s="134"/>
      <c r="K11" s="134"/>
      <c r="L11" s="134"/>
      <c r="M11" s="134"/>
      <c r="N11" s="137" t="s">
        <v>66</v>
      </c>
      <c r="O11" s="137" t="s">
        <v>203</v>
      </c>
      <c r="P11" s="137" t="s">
        <v>205</v>
      </c>
      <c r="Q11" s="138">
        <v>19.62</v>
      </c>
      <c r="R11" s="138">
        <v>19.62</v>
      </c>
      <c r="S11" s="138">
        <v>19.62</v>
      </c>
      <c r="T11" s="138"/>
      <c r="U11" s="134"/>
      <c r="V11" s="134"/>
      <c r="W11" s="134"/>
      <c r="X11" s="134"/>
      <c r="Y11" s="134"/>
      <c r="Z11" s="134"/>
    </row>
    <row r="12" spans="1:26" s="127" customFormat="1" ht="13.5">
      <c r="A12" s="137" t="s">
        <v>66</v>
      </c>
      <c r="B12" s="137" t="s">
        <v>206</v>
      </c>
      <c r="C12" s="137" t="s">
        <v>207</v>
      </c>
      <c r="D12" s="138" t="s">
        <v>66</v>
      </c>
      <c r="E12" s="138" t="s">
        <v>66</v>
      </c>
      <c r="F12" s="138"/>
      <c r="G12" s="138"/>
      <c r="H12" s="134"/>
      <c r="I12" s="134"/>
      <c r="J12" s="134"/>
      <c r="K12" s="134"/>
      <c r="L12" s="134"/>
      <c r="M12" s="134"/>
      <c r="N12" s="137" t="s">
        <v>66</v>
      </c>
      <c r="O12" s="137" t="s">
        <v>208</v>
      </c>
      <c r="P12" s="137" t="s">
        <v>209</v>
      </c>
      <c r="Q12" s="138" t="s">
        <v>66</v>
      </c>
      <c r="R12" s="138" t="s">
        <v>66</v>
      </c>
      <c r="S12" s="138"/>
      <c r="T12" s="138"/>
      <c r="U12" s="134"/>
      <c r="V12" s="134"/>
      <c r="W12" s="134"/>
      <c r="X12" s="134"/>
      <c r="Y12" s="134"/>
      <c r="Z12" s="134"/>
    </row>
    <row r="13" spans="1:26" s="127" customFormat="1" ht="13.5">
      <c r="A13" s="137" t="s">
        <v>210</v>
      </c>
      <c r="B13" s="137" t="s">
        <v>66</v>
      </c>
      <c r="C13" s="137" t="s">
        <v>211</v>
      </c>
      <c r="D13" s="138" t="s">
        <v>66</v>
      </c>
      <c r="E13" s="138" t="s">
        <v>66</v>
      </c>
      <c r="F13" s="138"/>
      <c r="G13" s="138"/>
      <c r="H13" s="134"/>
      <c r="I13" s="134"/>
      <c r="J13" s="134"/>
      <c r="K13" s="134"/>
      <c r="L13" s="134"/>
      <c r="M13" s="134"/>
      <c r="N13" s="137" t="s">
        <v>66</v>
      </c>
      <c r="O13" s="137" t="s">
        <v>212</v>
      </c>
      <c r="P13" s="137" t="s">
        <v>213</v>
      </c>
      <c r="Q13" s="138">
        <v>247.91</v>
      </c>
      <c r="R13" s="138">
        <v>247.91</v>
      </c>
      <c r="S13" s="138">
        <v>247.91</v>
      </c>
      <c r="T13" s="138"/>
      <c r="U13" s="134"/>
      <c r="V13" s="134"/>
      <c r="W13" s="134"/>
      <c r="X13" s="134"/>
      <c r="Y13" s="134"/>
      <c r="Z13" s="134"/>
    </row>
    <row r="14" spans="1:26" s="127" customFormat="1" ht="27">
      <c r="A14" s="137" t="s">
        <v>66</v>
      </c>
      <c r="B14" s="137" t="s">
        <v>197</v>
      </c>
      <c r="C14" s="137" t="s">
        <v>214</v>
      </c>
      <c r="D14" s="138" t="s">
        <v>66</v>
      </c>
      <c r="E14" s="138" t="s">
        <v>66</v>
      </c>
      <c r="F14" s="138"/>
      <c r="G14" s="138"/>
      <c r="H14" s="134"/>
      <c r="I14" s="134"/>
      <c r="J14" s="134"/>
      <c r="K14" s="134"/>
      <c r="L14" s="134"/>
      <c r="M14" s="134"/>
      <c r="N14" s="137" t="s">
        <v>66</v>
      </c>
      <c r="O14" s="137" t="s">
        <v>215</v>
      </c>
      <c r="P14" s="137" t="s">
        <v>216</v>
      </c>
      <c r="Q14" s="138">
        <v>82.28</v>
      </c>
      <c r="R14" s="138">
        <v>82.28</v>
      </c>
      <c r="S14" s="138">
        <v>82.28</v>
      </c>
      <c r="T14" s="138"/>
      <c r="U14" s="134"/>
      <c r="V14" s="134"/>
      <c r="W14" s="134"/>
      <c r="X14" s="134"/>
      <c r="Y14" s="134"/>
      <c r="Z14" s="134"/>
    </row>
    <row r="15" spans="1:26" s="127" customFormat="1" ht="13.5">
      <c r="A15" s="137" t="s">
        <v>66</v>
      </c>
      <c r="B15" s="137" t="s">
        <v>200</v>
      </c>
      <c r="C15" s="137" t="s">
        <v>217</v>
      </c>
      <c r="D15" s="138" t="s">
        <v>66</v>
      </c>
      <c r="E15" s="138" t="s">
        <v>66</v>
      </c>
      <c r="F15" s="138"/>
      <c r="G15" s="138"/>
      <c r="H15" s="134"/>
      <c r="I15" s="134"/>
      <c r="J15" s="134"/>
      <c r="K15" s="134"/>
      <c r="L15" s="134"/>
      <c r="M15" s="134"/>
      <c r="N15" s="137" t="s">
        <v>66</v>
      </c>
      <c r="O15" s="137" t="s">
        <v>218</v>
      </c>
      <c r="P15" s="137" t="s">
        <v>219</v>
      </c>
      <c r="Q15" s="138"/>
      <c r="R15" s="138"/>
      <c r="S15" s="138"/>
      <c r="T15" s="138"/>
      <c r="U15" s="134"/>
      <c r="V15" s="134"/>
      <c r="W15" s="134"/>
      <c r="X15" s="134"/>
      <c r="Y15" s="134"/>
      <c r="Z15" s="134"/>
    </row>
    <row r="16" spans="1:26" s="127" customFormat="1" ht="13.5">
      <c r="A16" s="137" t="s">
        <v>66</v>
      </c>
      <c r="B16" s="137" t="s">
        <v>203</v>
      </c>
      <c r="C16" s="137" t="s">
        <v>220</v>
      </c>
      <c r="D16" s="138" t="s">
        <v>66</v>
      </c>
      <c r="E16" s="138" t="s">
        <v>66</v>
      </c>
      <c r="F16" s="138"/>
      <c r="G16" s="138"/>
      <c r="H16" s="134"/>
      <c r="I16" s="134"/>
      <c r="J16" s="134"/>
      <c r="K16" s="134"/>
      <c r="L16" s="134"/>
      <c r="M16" s="134"/>
      <c r="N16" s="137" t="s">
        <v>66</v>
      </c>
      <c r="O16" s="137" t="s">
        <v>176</v>
      </c>
      <c r="P16" s="137" t="s">
        <v>221</v>
      </c>
      <c r="Q16" s="138">
        <v>49.46</v>
      </c>
      <c r="R16" s="138">
        <v>49.46</v>
      </c>
      <c r="S16" s="138">
        <v>49.46</v>
      </c>
      <c r="T16" s="138"/>
      <c r="U16" s="134"/>
      <c r="V16" s="134"/>
      <c r="W16" s="134"/>
      <c r="X16" s="134"/>
      <c r="Y16" s="134"/>
      <c r="Z16" s="134"/>
    </row>
    <row r="17" spans="1:26" s="127" customFormat="1" ht="13.5">
      <c r="A17" s="137" t="s">
        <v>66</v>
      </c>
      <c r="B17" s="137" t="s">
        <v>222</v>
      </c>
      <c r="C17" s="137" t="s">
        <v>223</v>
      </c>
      <c r="D17" s="138" t="s">
        <v>66</v>
      </c>
      <c r="E17" s="138" t="s">
        <v>66</v>
      </c>
      <c r="F17" s="138"/>
      <c r="G17" s="138"/>
      <c r="H17" s="134"/>
      <c r="I17" s="134"/>
      <c r="J17" s="134"/>
      <c r="K17" s="134"/>
      <c r="L17" s="134"/>
      <c r="M17" s="134"/>
      <c r="N17" s="137" t="s">
        <v>66</v>
      </c>
      <c r="O17" s="137" t="s">
        <v>177</v>
      </c>
      <c r="P17" s="137" t="s">
        <v>224</v>
      </c>
      <c r="Q17" s="138"/>
      <c r="R17" s="138"/>
      <c r="S17" s="138"/>
      <c r="T17" s="138"/>
      <c r="U17" s="134"/>
      <c r="V17" s="134"/>
      <c r="W17" s="134"/>
      <c r="X17" s="134"/>
      <c r="Y17" s="134"/>
      <c r="Z17" s="134"/>
    </row>
    <row r="18" spans="1:26" s="127" customFormat="1" ht="13.5">
      <c r="A18" s="137" t="s">
        <v>66</v>
      </c>
      <c r="B18" s="137" t="s">
        <v>225</v>
      </c>
      <c r="C18" s="137" t="s">
        <v>226</v>
      </c>
      <c r="D18" s="138" t="s">
        <v>66</v>
      </c>
      <c r="E18" s="138" t="s">
        <v>66</v>
      </c>
      <c r="F18" s="138"/>
      <c r="G18" s="138"/>
      <c r="H18" s="134"/>
      <c r="I18" s="134"/>
      <c r="J18" s="134"/>
      <c r="K18" s="134"/>
      <c r="L18" s="134"/>
      <c r="M18" s="134"/>
      <c r="N18" s="137" t="s">
        <v>66</v>
      </c>
      <c r="O18" s="137" t="s">
        <v>178</v>
      </c>
      <c r="P18" s="137" t="s">
        <v>227</v>
      </c>
      <c r="Q18" s="138">
        <v>8.23</v>
      </c>
      <c r="R18" s="138">
        <v>8.23</v>
      </c>
      <c r="S18" s="138">
        <v>8.23</v>
      </c>
      <c r="T18" s="138"/>
      <c r="U18" s="134"/>
      <c r="V18" s="134"/>
      <c r="W18" s="134"/>
      <c r="X18" s="134"/>
      <c r="Y18" s="134"/>
      <c r="Z18" s="134"/>
    </row>
    <row r="19" spans="1:26" s="127" customFormat="1" ht="13.5">
      <c r="A19" s="137" t="s">
        <v>66</v>
      </c>
      <c r="B19" s="137" t="s">
        <v>208</v>
      </c>
      <c r="C19" s="137" t="s">
        <v>228</v>
      </c>
      <c r="D19" s="138"/>
      <c r="E19" s="138"/>
      <c r="F19" s="138"/>
      <c r="G19" s="138"/>
      <c r="H19" s="134"/>
      <c r="I19" s="134"/>
      <c r="J19" s="134"/>
      <c r="K19" s="134"/>
      <c r="L19" s="134"/>
      <c r="M19" s="134"/>
      <c r="N19" s="137" t="s">
        <v>66</v>
      </c>
      <c r="O19" s="137" t="s">
        <v>179</v>
      </c>
      <c r="P19" s="137" t="s">
        <v>204</v>
      </c>
      <c r="Q19" s="138">
        <v>59.36</v>
      </c>
      <c r="R19" s="138">
        <v>59.36</v>
      </c>
      <c r="S19" s="138">
        <v>59.36</v>
      </c>
      <c r="T19" s="138"/>
      <c r="U19" s="134"/>
      <c r="V19" s="134"/>
      <c r="W19" s="134"/>
      <c r="X19" s="134"/>
      <c r="Y19" s="134"/>
      <c r="Z19" s="134"/>
    </row>
    <row r="20" spans="1:26" s="127" customFormat="1" ht="13.5">
      <c r="A20" s="137" t="s">
        <v>66</v>
      </c>
      <c r="B20" s="137" t="s">
        <v>212</v>
      </c>
      <c r="C20" s="137" t="s">
        <v>229</v>
      </c>
      <c r="D20" s="138" t="s">
        <v>66</v>
      </c>
      <c r="E20" s="138" t="s">
        <v>66</v>
      </c>
      <c r="F20" s="138"/>
      <c r="G20" s="138"/>
      <c r="H20" s="134"/>
      <c r="I20" s="134"/>
      <c r="J20" s="134"/>
      <c r="K20" s="134"/>
      <c r="L20" s="134"/>
      <c r="M20" s="134"/>
      <c r="N20" s="137" t="s">
        <v>66</v>
      </c>
      <c r="O20" s="137" t="s">
        <v>180</v>
      </c>
      <c r="P20" s="137" t="s">
        <v>230</v>
      </c>
      <c r="Q20" s="138" t="s">
        <v>66</v>
      </c>
      <c r="R20" s="138" t="s">
        <v>66</v>
      </c>
      <c r="S20" s="138"/>
      <c r="T20" s="138"/>
      <c r="U20" s="134"/>
      <c r="V20" s="134"/>
      <c r="W20" s="134"/>
      <c r="X20" s="134"/>
      <c r="Y20" s="134"/>
      <c r="Z20" s="134"/>
    </row>
    <row r="21" spans="1:26" s="127" customFormat="1" ht="13.5">
      <c r="A21" s="137" t="s">
        <v>66</v>
      </c>
      <c r="B21" s="137" t="s">
        <v>215</v>
      </c>
      <c r="C21" s="137" t="s">
        <v>231</v>
      </c>
      <c r="D21" s="138" t="s">
        <v>66</v>
      </c>
      <c r="E21" s="138" t="s">
        <v>66</v>
      </c>
      <c r="F21" s="138"/>
      <c r="G21" s="138"/>
      <c r="H21" s="134"/>
      <c r="I21" s="134"/>
      <c r="J21" s="134"/>
      <c r="K21" s="134"/>
      <c r="L21" s="134"/>
      <c r="M21" s="134"/>
      <c r="N21" s="137" t="s">
        <v>66</v>
      </c>
      <c r="O21" s="137" t="s">
        <v>206</v>
      </c>
      <c r="P21" s="137" t="s">
        <v>207</v>
      </c>
      <c r="Q21" s="138" t="s">
        <v>66</v>
      </c>
      <c r="R21" s="138" t="s">
        <v>66</v>
      </c>
      <c r="S21" s="138"/>
      <c r="T21" s="138"/>
      <c r="U21" s="134"/>
      <c r="V21" s="134"/>
      <c r="W21" s="134"/>
      <c r="X21" s="134"/>
      <c r="Y21" s="134"/>
      <c r="Z21" s="134"/>
    </row>
    <row r="22" spans="1:26" s="127" customFormat="1" ht="13.5">
      <c r="A22" s="137" t="s">
        <v>66</v>
      </c>
      <c r="B22" s="137" t="s">
        <v>218</v>
      </c>
      <c r="C22" s="137" t="s">
        <v>232</v>
      </c>
      <c r="D22" s="138" t="s">
        <v>66</v>
      </c>
      <c r="E22" s="138" t="s">
        <v>66</v>
      </c>
      <c r="F22" s="138"/>
      <c r="G22" s="138"/>
      <c r="H22" s="134"/>
      <c r="I22" s="134"/>
      <c r="J22" s="134"/>
      <c r="K22" s="134"/>
      <c r="L22" s="134"/>
      <c r="M22" s="134"/>
      <c r="N22" s="137" t="s">
        <v>233</v>
      </c>
      <c r="O22" s="137" t="s">
        <v>66</v>
      </c>
      <c r="P22" s="137" t="s">
        <v>234</v>
      </c>
      <c r="Q22" s="138">
        <v>168.69</v>
      </c>
      <c r="R22" s="138">
        <v>168.69</v>
      </c>
      <c r="S22" s="138">
        <v>168.69</v>
      </c>
      <c r="T22" s="138"/>
      <c r="U22" s="134"/>
      <c r="V22" s="134"/>
      <c r="W22" s="134"/>
      <c r="X22" s="134"/>
      <c r="Y22" s="134"/>
      <c r="Z22" s="134"/>
    </row>
    <row r="23" spans="1:26" s="127" customFormat="1" ht="13.5">
      <c r="A23" s="137" t="s">
        <v>66</v>
      </c>
      <c r="B23" s="137" t="s">
        <v>206</v>
      </c>
      <c r="C23" s="137" t="s">
        <v>235</v>
      </c>
      <c r="D23" s="138" t="s">
        <v>66</v>
      </c>
      <c r="E23" s="138" t="s">
        <v>66</v>
      </c>
      <c r="F23" s="138"/>
      <c r="G23" s="138"/>
      <c r="H23" s="134"/>
      <c r="I23" s="134"/>
      <c r="J23" s="134"/>
      <c r="K23" s="134"/>
      <c r="L23" s="134"/>
      <c r="M23" s="134"/>
      <c r="N23" s="137" t="s">
        <v>66</v>
      </c>
      <c r="O23" s="137" t="s">
        <v>197</v>
      </c>
      <c r="P23" s="137" t="s">
        <v>236</v>
      </c>
      <c r="Q23" s="138">
        <v>64.18</v>
      </c>
      <c r="R23" s="138">
        <v>64.18</v>
      </c>
      <c r="S23" s="138">
        <v>64.18</v>
      </c>
      <c r="T23" s="138"/>
      <c r="U23" s="134"/>
      <c r="V23" s="134"/>
      <c r="W23" s="134"/>
      <c r="X23" s="134"/>
      <c r="Y23" s="134"/>
      <c r="Z23" s="134"/>
    </row>
    <row r="24" spans="1:26" s="127" customFormat="1" ht="13.5">
      <c r="A24" s="137" t="s">
        <v>237</v>
      </c>
      <c r="B24" s="137" t="s">
        <v>66</v>
      </c>
      <c r="C24" s="137" t="s">
        <v>238</v>
      </c>
      <c r="D24" s="138" t="s">
        <v>66</v>
      </c>
      <c r="E24" s="138" t="s">
        <v>66</v>
      </c>
      <c r="F24" s="138"/>
      <c r="G24" s="138"/>
      <c r="H24" s="134"/>
      <c r="I24" s="134"/>
      <c r="J24" s="134"/>
      <c r="K24" s="134"/>
      <c r="L24" s="134"/>
      <c r="M24" s="134"/>
      <c r="N24" s="137" t="s">
        <v>66</v>
      </c>
      <c r="O24" s="137" t="s">
        <v>200</v>
      </c>
      <c r="P24" s="137" t="s">
        <v>239</v>
      </c>
      <c r="Q24" s="138" t="s">
        <v>66</v>
      </c>
      <c r="R24" s="138" t="s">
        <v>66</v>
      </c>
      <c r="S24" s="138"/>
      <c r="T24" s="138"/>
      <c r="U24" s="134"/>
      <c r="V24" s="134"/>
      <c r="W24" s="134"/>
      <c r="X24" s="134"/>
      <c r="Y24" s="134"/>
      <c r="Z24" s="134"/>
    </row>
    <row r="25" spans="1:26" s="127" customFormat="1" ht="13.5">
      <c r="A25" s="137" t="s">
        <v>66</v>
      </c>
      <c r="B25" s="137" t="s">
        <v>197</v>
      </c>
      <c r="C25" s="137" t="s">
        <v>240</v>
      </c>
      <c r="D25" s="138" t="s">
        <v>66</v>
      </c>
      <c r="E25" s="138" t="s">
        <v>66</v>
      </c>
      <c r="F25" s="138"/>
      <c r="G25" s="138"/>
      <c r="H25" s="134"/>
      <c r="I25" s="134"/>
      <c r="J25" s="134"/>
      <c r="K25" s="134"/>
      <c r="L25" s="134"/>
      <c r="M25" s="134"/>
      <c r="N25" s="137" t="s">
        <v>66</v>
      </c>
      <c r="O25" s="137" t="s">
        <v>203</v>
      </c>
      <c r="P25" s="137" t="s">
        <v>241</v>
      </c>
      <c r="Q25" s="138" t="s">
        <v>66</v>
      </c>
      <c r="R25" s="138" t="s">
        <v>66</v>
      </c>
      <c r="S25" s="138"/>
      <c r="T25" s="138"/>
      <c r="U25" s="134"/>
      <c r="V25" s="134"/>
      <c r="W25" s="134"/>
      <c r="X25" s="134"/>
      <c r="Y25" s="134"/>
      <c r="Z25" s="134"/>
    </row>
    <row r="26" spans="1:26" s="127" customFormat="1" ht="13.5">
      <c r="A26" s="137" t="s">
        <v>66</v>
      </c>
      <c r="B26" s="137" t="s">
        <v>200</v>
      </c>
      <c r="C26" s="137" t="s">
        <v>242</v>
      </c>
      <c r="D26" s="138" t="s">
        <v>66</v>
      </c>
      <c r="E26" s="138" t="s">
        <v>66</v>
      </c>
      <c r="F26" s="138"/>
      <c r="G26" s="138"/>
      <c r="H26" s="134"/>
      <c r="I26" s="134"/>
      <c r="J26" s="134"/>
      <c r="K26" s="134"/>
      <c r="L26" s="134"/>
      <c r="M26" s="134"/>
      <c r="N26" s="137" t="s">
        <v>66</v>
      </c>
      <c r="O26" s="137" t="s">
        <v>222</v>
      </c>
      <c r="P26" s="137" t="s">
        <v>243</v>
      </c>
      <c r="Q26" s="138" t="s">
        <v>66</v>
      </c>
      <c r="R26" s="138" t="s">
        <v>66</v>
      </c>
      <c r="S26" s="138"/>
      <c r="T26" s="138"/>
      <c r="U26" s="134"/>
      <c r="V26" s="134"/>
      <c r="W26" s="134"/>
      <c r="X26" s="134"/>
      <c r="Y26" s="134"/>
      <c r="Z26" s="134"/>
    </row>
    <row r="27" spans="1:26" s="127" customFormat="1" ht="13.5">
      <c r="A27" s="137" t="s">
        <v>66</v>
      </c>
      <c r="B27" s="137" t="s">
        <v>203</v>
      </c>
      <c r="C27" s="137" t="s">
        <v>244</v>
      </c>
      <c r="D27" s="138" t="s">
        <v>66</v>
      </c>
      <c r="E27" s="138" t="s">
        <v>66</v>
      </c>
      <c r="F27" s="138"/>
      <c r="G27" s="138"/>
      <c r="H27" s="134"/>
      <c r="I27" s="134"/>
      <c r="J27" s="134"/>
      <c r="K27" s="134"/>
      <c r="L27" s="134"/>
      <c r="M27" s="134"/>
      <c r="N27" s="137" t="s">
        <v>66</v>
      </c>
      <c r="O27" s="137" t="s">
        <v>225</v>
      </c>
      <c r="P27" s="137" t="s">
        <v>245</v>
      </c>
      <c r="Q27" s="138"/>
      <c r="R27" s="138"/>
      <c r="S27" s="138"/>
      <c r="T27" s="138"/>
      <c r="U27" s="134"/>
      <c r="V27" s="134"/>
      <c r="W27" s="134"/>
      <c r="X27" s="134"/>
      <c r="Y27" s="134"/>
      <c r="Z27" s="134"/>
    </row>
    <row r="28" spans="1:26" s="127" customFormat="1" ht="13.5">
      <c r="A28" s="137" t="s">
        <v>66</v>
      </c>
      <c r="B28" s="137" t="s">
        <v>225</v>
      </c>
      <c r="C28" s="137" t="s">
        <v>246</v>
      </c>
      <c r="D28" s="138" t="s">
        <v>66</v>
      </c>
      <c r="E28" s="138" t="s">
        <v>66</v>
      </c>
      <c r="F28" s="138"/>
      <c r="G28" s="138"/>
      <c r="H28" s="134"/>
      <c r="I28" s="134"/>
      <c r="J28" s="134"/>
      <c r="K28" s="134"/>
      <c r="L28" s="134"/>
      <c r="M28" s="134"/>
      <c r="N28" s="137" t="s">
        <v>66</v>
      </c>
      <c r="O28" s="137" t="s">
        <v>208</v>
      </c>
      <c r="P28" s="137" t="s">
        <v>247</v>
      </c>
      <c r="Q28" s="138"/>
      <c r="R28" s="138"/>
      <c r="S28" s="138"/>
      <c r="T28" s="138"/>
      <c r="U28" s="134"/>
      <c r="V28" s="134"/>
      <c r="W28" s="134"/>
      <c r="X28" s="134"/>
      <c r="Y28" s="134"/>
      <c r="Z28" s="134"/>
    </row>
    <row r="29" spans="1:26" s="127" customFormat="1" ht="13.5">
      <c r="A29" s="137" t="s">
        <v>66</v>
      </c>
      <c r="B29" s="137" t="s">
        <v>208</v>
      </c>
      <c r="C29" s="137" t="s">
        <v>248</v>
      </c>
      <c r="D29" s="138" t="s">
        <v>66</v>
      </c>
      <c r="E29" s="138" t="s">
        <v>66</v>
      </c>
      <c r="F29" s="138"/>
      <c r="G29" s="138"/>
      <c r="H29" s="134"/>
      <c r="I29" s="134"/>
      <c r="J29" s="134"/>
      <c r="K29" s="134"/>
      <c r="L29" s="134"/>
      <c r="M29" s="134"/>
      <c r="N29" s="137" t="s">
        <v>66</v>
      </c>
      <c r="O29" s="137" t="s">
        <v>212</v>
      </c>
      <c r="P29" s="137" t="s">
        <v>249</v>
      </c>
      <c r="Q29" s="138" t="s">
        <v>66</v>
      </c>
      <c r="R29" s="138" t="s">
        <v>66</v>
      </c>
      <c r="S29" s="138"/>
      <c r="T29" s="138"/>
      <c r="U29" s="134"/>
      <c r="V29" s="134"/>
      <c r="W29" s="134"/>
      <c r="X29" s="134"/>
      <c r="Y29" s="134"/>
      <c r="Z29" s="134"/>
    </row>
    <row r="30" spans="1:26" s="127" customFormat="1" ht="13.5">
      <c r="A30" s="137" t="s">
        <v>66</v>
      </c>
      <c r="B30" s="137" t="s">
        <v>212</v>
      </c>
      <c r="C30" s="137" t="s">
        <v>250</v>
      </c>
      <c r="D30" s="138" t="s">
        <v>66</v>
      </c>
      <c r="E30" s="138" t="s">
        <v>66</v>
      </c>
      <c r="F30" s="138"/>
      <c r="G30" s="138"/>
      <c r="H30" s="134"/>
      <c r="I30" s="134"/>
      <c r="J30" s="134"/>
      <c r="K30" s="134"/>
      <c r="L30" s="134"/>
      <c r="M30" s="134"/>
      <c r="N30" s="137" t="s">
        <v>66</v>
      </c>
      <c r="O30" s="137" t="s">
        <v>215</v>
      </c>
      <c r="P30" s="137" t="s">
        <v>251</v>
      </c>
      <c r="Q30" s="138" t="s">
        <v>66</v>
      </c>
      <c r="R30" s="138" t="s">
        <v>66</v>
      </c>
      <c r="S30" s="138"/>
      <c r="T30" s="138"/>
      <c r="U30" s="134"/>
      <c r="V30" s="134"/>
      <c r="W30" s="134"/>
      <c r="X30" s="134"/>
      <c r="Y30" s="134"/>
      <c r="Z30" s="134"/>
    </row>
    <row r="31" spans="1:26" s="127" customFormat="1" ht="13.5">
      <c r="A31" s="137" t="s">
        <v>66</v>
      </c>
      <c r="B31" s="137" t="s">
        <v>206</v>
      </c>
      <c r="C31" s="137" t="s">
        <v>252</v>
      </c>
      <c r="D31" s="138" t="s">
        <v>66</v>
      </c>
      <c r="E31" s="138" t="s">
        <v>66</v>
      </c>
      <c r="F31" s="138"/>
      <c r="G31" s="138"/>
      <c r="H31" s="134"/>
      <c r="I31" s="134"/>
      <c r="J31" s="134"/>
      <c r="K31" s="134"/>
      <c r="L31" s="134"/>
      <c r="M31" s="134"/>
      <c r="N31" s="137" t="s">
        <v>66</v>
      </c>
      <c r="O31" s="137" t="s">
        <v>218</v>
      </c>
      <c r="P31" s="137" t="s">
        <v>253</v>
      </c>
      <c r="Q31" s="138" t="s">
        <v>66</v>
      </c>
      <c r="R31" s="138" t="s">
        <v>66</v>
      </c>
      <c r="S31" s="138"/>
      <c r="T31" s="138"/>
      <c r="U31" s="134"/>
      <c r="V31" s="134"/>
      <c r="W31" s="134"/>
      <c r="X31" s="134"/>
      <c r="Y31" s="134"/>
      <c r="Z31" s="134"/>
    </row>
    <row r="32" spans="1:26" s="127" customFormat="1" ht="13.5">
      <c r="A32" s="137" t="s">
        <v>254</v>
      </c>
      <c r="B32" s="137" t="s">
        <v>66</v>
      </c>
      <c r="C32" s="137" t="s">
        <v>255</v>
      </c>
      <c r="D32" s="138" t="s">
        <v>66</v>
      </c>
      <c r="E32" s="138" t="s">
        <v>66</v>
      </c>
      <c r="F32" s="138"/>
      <c r="G32" s="138"/>
      <c r="H32" s="134"/>
      <c r="I32" s="134"/>
      <c r="J32" s="134"/>
      <c r="K32" s="134"/>
      <c r="L32" s="134"/>
      <c r="M32" s="134"/>
      <c r="N32" s="137" t="s">
        <v>66</v>
      </c>
      <c r="O32" s="137" t="s">
        <v>177</v>
      </c>
      <c r="P32" s="137" t="s">
        <v>256</v>
      </c>
      <c r="Q32" s="138" t="s">
        <v>66</v>
      </c>
      <c r="R32" s="138" t="s">
        <v>66</v>
      </c>
      <c r="S32" s="138"/>
      <c r="T32" s="138"/>
      <c r="U32" s="134"/>
      <c r="V32" s="134"/>
      <c r="W32" s="134"/>
      <c r="X32" s="134"/>
      <c r="Y32" s="134"/>
      <c r="Z32" s="134"/>
    </row>
    <row r="33" spans="1:26" s="127" customFormat="1" ht="13.5">
      <c r="A33" s="137" t="s">
        <v>66</v>
      </c>
      <c r="B33" s="137" t="s">
        <v>197</v>
      </c>
      <c r="C33" s="137" t="s">
        <v>240</v>
      </c>
      <c r="D33" s="138" t="s">
        <v>66</v>
      </c>
      <c r="E33" s="138" t="s">
        <v>66</v>
      </c>
      <c r="F33" s="138"/>
      <c r="G33" s="138"/>
      <c r="H33" s="134"/>
      <c r="I33" s="134"/>
      <c r="J33" s="134"/>
      <c r="K33" s="134"/>
      <c r="L33" s="134"/>
      <c r="M33" s="134"/>
      <c r="N33" s="137" t="s">
        <v>66</v>
      </c>
      <c r="O33" s="137" t="s">
        <v>178</v>
      </c>
      <c r="P33" s="137" t="s">
        <v>229</v>
      </c>
      <c r="Q33" s="138" t="s">
        <v>66</v>
      </c>
      <c r="R33" s="138" t="s">
        <v>66</v>
      </c>
      <c r="S33" s="138"/>
      <c r="T33" s="138"/>
      <c r="U33" s="134"/>
      <c r="V33" s="134"/>
      <c r="W33" s="134"/>
      <c r="X33" s="134"/>
      <c r="Y33" s="134"/>
      <c r="Z33" s="134"/>
    </row>
    <row r="34" spans="1:26" s="127" customFormat="1" ht="13.5">
      <c r="A34" s="137" t="s">
        <v>66</v>
      </c>
      <c r="B34" s="137" t="s">
        <v>200</v>
      </c>
      <c r="C34" s="137" t="s">
        <v>242</v>
      </c>
      <c r="D34" s="138" t="s">
        <v>66</v>
      </c>
      <c r="E34" s="138" t="s">
        <v>66</v>
      </c>
      <c r="F34" s="138"/>
      <c r="G34" s="138"/>
      <c r="H34" s="134"/>
      <c r="I34" s="134"/>
      <c r="J34" s="134"/>
      <c r="K34" s="134"/>
      <c r="L34" s="134"/>
      <c r="M34" s="134"/>
      <c r="N34" s="137" t="s">
        <v>66</v>
      </c>
      <c r="O34" s="137" t="s">
        <v>179</v>
      </c>
      <c r="P34" s="137" t="s">
        <v>232</v>
      </c>
      <c r="Q34" s="138" t="s">
        <v>66</v>
      </c>
      <c r="R34" s="138" t="s">
        <v>66</v>
      </c>
      <c r="S34" s="138"/>
      <c r="T34" s="138"/>
      <c r="U34" s="134"/>
      <c r="V34" s="134"/>
      <c r="W34" s="134"/>
      <c r="X34" s="134"/>
      <c r="Y34" s="134"/>
      <c r="Z34" s="134"/>
    </row>
    <row r="35" spans="1:26" s="127" customFormat="1" ht="13.5">
      <c r="A35" s="137" t="s">
        <v>66</v>
      </c>
      <c r="B35" s="137" t="s">
        <v>203</v>
      </c>
      <c r="C35" s="137" t="s">
        <v>244</v>
      </c>
      <c r="D35" s="138" t="s">
        <v>66</v>
      </c>
      <c r="E35" s="138" t="s">
        <v>66</v>
      </c>
      <c r="F35" s="138"/>
      <c r="G35" s="138"/>
      <c r="H35" s="134"/>
      <c r="I35" s="134"/>
      <c r="J35" s="134"/>
      <c r="K35" s="134"/>
      <c r="L35" s="134"/>
      <c r="M35" s="134"/>
      <c r="N35" s="137" t="s">
        <v>66</v>
      </c>
      <c r="O35" s="137" t="s">
        <v>180</v>
      </c>
      <c r="P35" s="137" t="s">
        <v>257</v>
      </c>
      <c r="Q35" s="138" t="s">
        <v>66</v>
      </c>
      <c r="R35" s="138" t="s">
        <v>66</v>
      </c>
      <c r="S35" s="138"/>
      <c r="T35" s="138"/>
      <c r="U35" s="134"/>
      <c r="V35" s="134"/>
      <c r="W35" s="134"/>
      <c r="X35" s="134"/>
      <c r="Y35" s="134"/>
      <c r="Z35" s="134"/>
    </row>
    <row r="36" spans="1:26" s="127" customFormat="1" ht="13.5">
      <c r="A36" s="137" t="s">
        <v>66</v>
      </c>
      <c r="B36" s="137" t="s">
        <v>222</v>
      </c>
      <c r="C36" s="137" t="s">
        <v>248</v>
      </c>
      <c r="D36" s="138" t="s">
        <v>66</v>
      </c>
      <c r="E36" s="138" t="s">
        <v>66</v>
      </c>
      <c r="F36" s="138"/>
      <c r="G36" s="138"/>
      <c r="H36" s="134"/>
      <c r="I36" s="134"/>
      <c r="J36" s="134"/>
      <c r="K36" s="134"/>
      <c r="L36" s="134"/>
      <c r="M36" s="134"/>
      <c r="N36" s="137" t="s">
        <v>66</v>
      </c>
      <c r="O36" s="137" t="s">
        <v>181</v>
      </c>
      <c r="P36" s="137" t="s">
        <v>217</v>
      </c>
      <c r="Q36" s="138"/>
      <c r="R36" s="138"/>
      <c r="S36" s="138"/>
      <c r="T36" s="138"/>
      <c r="U36" s="134"/>
      <c r="V36" s="134"/>
      <c r="W36" s="134"/>
      <c r="X36" s="134"/>
      <c r="Y36" s="134"/>
      <c r="Z36" s="134"/>
    </row>
    <row r="37" spans="1:26" s="127" customFormat="1" ht="13.5">
      <c r="A37" s="137" t="s">
        <v>66</v>
      </c>
      <c r="B37" s="137" t="s">
        <v>225</v>
      </c>
      <c r="C37" s="137" t="s">
        <v>250</v>
      </c>
      <c r="D37" s="138" t="s">
        <v>66</v>
      </c>
      <c r="E37" s="138" t="s">
        <v>66</v>
      </c>
      <c r="F37" s="138"/>
      <c r="G37" s="138"/>
      <c r="H37" s="134"/>
      <c r="I37" s="134"/>
      <c r="J37" s="134"/>
      <c r="K37" s="134"/>
      <c r="L37" s="134"/>
      <c r="M37" s="134"/>
      <c r="N37" s="137" t="s">
        <v>66</v>
      </c>
      <c r="O37" s="137" t="s">
        <v>182</v>
      </c>
      <c r="P37" s="137" t="s">
        <v>220</v>
      </c>
      <c r="Q37" s="138">
        <v>3.76</v>
      </c>
      <c r="R37" s="138">
        <v>3.76</v>
      </c>
      <c r="S37" s="138">
        <v>3.76</v>
      </c>
      <c r="T37" s="138"/>
      <c r="U37" s="134"/>
      <c r="V37" s="134"/>
      <c r="W37" s="134"/>
      <c r="X37" s="134"/>
      <c r="Y37" s="134"/>
      <c r="Z37" s="134"/>
    </row>
    <row r="38" spans="1:26" s="127" customFormat="1" ht="13.5">
      <c r="A38" s="137" t="s">
        <v>66</v>
      </c>
      <c r="B38" s="137" t="s">
        <v>206</v>
      </c>
      <c r="C38" s="137" t="s">
        <v>252</v>
      </c>
      <c r="D38" s="138" t="s">
        <v>66</v>
      </c>
      <c r="E38" s="138" t="s">
        <v>66</v>
      </c>
      <c r="F38" s="138"/>
      <c r="G38" s="138"/>
      <c r="H38" s="134"/>
      <c r="I38" s="134"/>
      <c r="J38" s="134"/>
      <c r="K38" s="134"/>
      <c r="L38" s="134"/>
      <c r="M38" s="134"/>
      <c r="N38" s="137" t="s">
        <v>66</v>
      </c>
      <c r="O38" s="137" t="s">
        <v>183</v>
      </c>
      <c r="P38" s="137" t="s">
        <v>228</v>
      </c>
      <c r="Q38" s="138" t="s">
        <v>66</v>
      </c>
      <c r="R38" s="138" t="s">
        <v>66</v>
      </c>
      <c r="S38" s="138"/>
      <c r="T38" s="138"/>
      <c r="U38" s="134"/>
      <c r="V38" s="134"/>
      <c r="W38" s="134"/>
      <c r="X38" s="134"/>
      <c r="Y38" s="134"/>
      <c r="Z38" s="134"/>
    </row>
    <row r="39" spans="1:26" s="127" customFormat="1" ht="13.5">
      <c r="A39" s="137" t="s">
        <v>258</v>
      </c>
      <c r="B39" s="137" t="s">
        <v>66</v>
      </c>
      <c r="C39" s="137" t="s">
        <v>259</v>
      </c>
      <c r="D39" s="138">
        <v>1445.32</v>
      </c>
      <c r="E39" s="138">
        <v>1445.32</v>
      </c>
      <c r="F39" s="138">
        <v>1445.32</v>
      </c>
      <c r="G39" s="138"/>
      <c r="H39" s="134"/>
      <c r="I39" s="134"/>
      <c r="J39" s="134"/>
      <c r="K39" s="134"/>
      <c r="L39" s="134"/>
      <c r="M39" s="134"/>
      <c r="N39" s="137" t="s">
        <v>66</v>
      </c>
      <c r="O39" s="137" t="s">
        <v>184</v>
      </c>
      <c r="P39" s="137" t="s">
        <v>260</v>
      </c>
      <c r="Q39" s="138"/>
      <c r="R39" s="138"/>
      <c r="S39" s="138"/>
      <c r="T39" s="138"/>
      <c r="U39" s="134"/>
      <c r="V39" s="134"/>
      <c r="W39" s="134"/>
      <c r="X39" s="134"/>
      <c r="Y39" s="134"/>
      <c r="Z39" s="134"/>
    </row>
    <row r="40" spans="1:26" s="127" customFormat="1" ht="13.5">
      <c r="A40" s="137" t="s">
        <v>66</v>
      </c>
      <c r="B40" s="137" t="s">
        <v>197</v>
      </c>
      <c r="C40" s="137" t="s">
        <v>261</v>
      </c>
      <c r="D40" s="138">
        <v>1276.63</v>
      </c>
      <c r="E40" s="138">
        <v>1276.63</v>
      </c>
      <c r="F40" s="138">
        <v>1276.63</v>
      </c>
      <c r="G40" s="138"/>
      <c r="H40" s="134"/>
      <c r="I40" s="134"/>
      <c r="J40" s="134"/>
      <c r="K40" s="134"/>
      <c r="L40" s="134"/>
      <c r="M40" s="134"/>
      <c r="N40" s="137" t="s">
        <v>66</v>
      </c>
      <c r="O40" s="137" t="s">
        <v>190</v>
      </c>
      <c r="P40" s="137" t="s">
        <v>262</v>
      </c>
      <c r="Q40" s="138" t="s">
        <v>66</v>
      </c>
      <c r="R40" s="138" t="s">
        <v>66</v>
      </c>
      <c r="S40" s="138"/>
      <c r="T40" s="138"/>
      <c r="U40" s="134"/>
      <c r="V40" s="134"/>
      <c r="W40" s="134"/>
      <c r="X40" s="134"/>
      <c r="Y40" s="134"/>
      <c r="Z40" s="134"/>
    </row>
    <row r="41" spans="1:26" s="127" customFormat="1" ht="13.5">
      <c r="A41" s="137" t="s">
        <v>66</v>
      </c>
      <c r="B41" s="137" t="s">
        <v>200</v>
      </c>
      <c r="C41" s="137" t="s">
        <v>263</v>
      </c>
      <c r="D41" s="138">
        <v>168.69</v>
      </c>
      <c r="E41" s="138">
        <v>168.69</v>
      </c>
      <c r="F41" s="138">
        <v>168.69</v>
      </c>
      <c r="G41" s="138"/>
      <c r="H41" s="134"/>
      <c r="I41" s="134"/>
      <c r="J41" s="134"/>
      <c r="K41" s="134"/>
      <c r="L41" s="134"/>
      <c r="M41" s="134"/>
      <c r="N41" s="137" t="s">
        <v>66</v>
      </c>
      <c r="O41" s="137" t="s">
        <v>191</v>
      </c>
      <c r="P41" s="137" t="s">
        <v>264</v>
      </c>
      <c r="Q41" s="138" t="s">
        <v>66</v>
      </c>
      <c r="R41" s="138" t="s">
        <v>66</v>
      </c>
      <c r="S41" s="138"/>
      <c r="T41" s="138"/>
      <c r="U41" s="134"/>
      <c r="V41" s="134"/>
      <c r="W41" s="134"/>
      <c r="X41" s="134"/>
      <c r="Y41" s="134"/>
      <c r="Z41" s="134"/>
    </row>
    <row r="42" spans="1:26" s="127" customFormat="1" ht="13.5">
      <c r="A42" s="137" t="s">
        <v>66</v>
      </c>
      <c r="B42" s="137" t="s">
        <v>206</v>
      </c>
      <c r="C42" s="137" t="s">
        <v>265</v>
      </c>
      <c r="D42" s="138" t="s">
        <v>66</v>
      </c>
      <c r="E42" s="138" t="s">
        <v>66</v>
      </c>
      <c r="F42" s="138"/>
      <c r="G42" s="138"/>
      <c r="H42" s="134"/>
      <c r="I42" s="134"/>
      <c r="J42" s="134"/>
      <c r="K42" s="134"/>
      <c r="L42" s="134"/>
      <c r="M42" s="134"/>
      <c r="N42" s="137" t="s">
        <v>66</v>
      </c>
      <c r="O42" s="137" t="s">
        <v>192</v>
      </c>
      <c r="P42" s="137" t="s">
        <v>266</v>
      </c>
      <c r="Q42" s="138" t="s">
        <v>66</v>
      </c>
      <c r="R42" s="138" t="s">
        <v>66</v>
      </c>
      <c r="S42" s="138"/>
      <c r="T42" s="138"/>
      <c r="U42" s="134"/>
      <c r="V42" s="134"/>
      <c r="W42" s="134"/>
      <c r="X42" s="134"/>
      <c r="Y42" s="134"/>
      <c r="Z42" s="134"/>
    </row>
    <row r="43" spans="1:26" s="127" customFormat="1" ht="13.5">
      <c r="A43" s="137" t="s">
        <v>267</v>
      </c>
      <c r="B43" s="137" t="s">
        <v>66</v>
      </c>
      <c r="C43" s="137" t="s">
        <v>268</v>
      </c>
      <c r="D43" s="138">
        <v>30</v>
      </c>
      <c r="E43" s="138">
        <v>30</v>
      </c>
      <c r="F43" s="138"/>
      <c r="G43" s="138">
        <v>30</v>
      </c>
      <c r="H43" s="134"/>
      <c r="I43" s="134"/>
      <c r="J43" s="134"/>
      <c r="K43" s="134"/>
      <c r="L43" s="134"/>
      <c r="M43" s="134"/>
      <c r="N43" s="137" t="s">
        <v>66</v>
      </c>
      <c r="O43" s="137" t="s">
        <v>269</v>
      </c>
      <c r="P43" s="137" t="s">
        <v>226</v>
      </c>
      <c r="Q43" s="138" t="s">
        <v>66</v>
      </c>
      <c r="R43" s="138" t="s">
        <v>66</v>
      </c>
      <c r="S43" s="138"/>
      <c r="T43" s="138"/>
      <c r="U43" s="134"/>
      <c r="V43" s="134"/>
      <c r="W43" s="134"/>
      <c r="X43" s="134"/>
      <c r="Y43" s="134"/>
      <c r="Z43" s="134"/>
    </row>
    <row r="44" spans="1:26" s="127" customFormat="1" ht="13.5">
      <c r="A44" s="137" t="s">
        <v>66</v>
      </c>
      <c r="B44" s="137" t="s">
        <v>197</v>
      </c>
      <c r="C44" s="137" t="s">
        <v>270</v>
      </c>
      <c r="D44" s="138">
        <v>30</v>
      </c>
      <c r="E44" s="138">
        <v>30</v>
      </c>
      <c r="F44" s="138"/>
      <c r="G44" s="138">
        <v>30</v>
      </c>
      <c r="H44" s="134"/>
      <c r="I44" s="134"/>
      <c r="J44" s="134"/>
      <c r="K44" s="134"/>
      <c r="L44" s="134"/>
      <c r="M44" s="134"/>
      <c r="N44" s="137" t="s">
        <v>66</v>
      </c>
      <c r="O44" s="137" t="s">
        <v>271</v>
      </c>
      <c r="P44" s="137" t="s">
        <v>272</v>
      </c>
      <c r="Q44" s="138">
        <v>48.84</v>
      </c>
      <c r="R44" s="138">
        <v>48.84</v>
      </c>
      <c r="S44" s="138">
        <v>48.84</v>
      </c>
      <c r="T44" s="138"/>
      <c r="U44" s="134"/>
      <c r="V44" s="134"/>
      <c r="W44" s="134"/>
      <c r="X44" s="134"/>
      <c r="Y44" s="134"/>
      <c r="Z44" s="134"/>
    </row>
    <row r="45" spans="1:26" s="127" customFormat="1" ht="13.5">
      <c r="A45" s="137" t="s">
        <v>66</v>
      </c>
      <c r="B45" s="137" t="s">
        <v>200</v>
      </c>
      <c r="C45" s="137" t="s">
        <v>273</v>
      </c>
      <c r="D45" s="138" t="s">
        <v>66</v>
      </c>
      <c r="E45" s="138" t="s">
        <v>66</v>
      </c>
      <c r="F45" s="138"/>
      <c r="G45" s="138"/>
      <c r="H45" s="134"/>
      <c r="I45" s="134"/>
      <c r="J45" s="134"/>
      <c r="K45" s="134"/>
      <c r="L45" s="134"/>
      <c r="M45" s="134"/>
      <c r="N45" s="137" t="s">
        <v>66</v>
      </c>
      <c r="O45" s="137" t="s">
        <v>274</v>
      </c>
      <c r="P45" s="137" t="s">
        <v>275</v>
      </c>
      <c r="Q45" s="138">
        <v>51.91</v>
      </c>
      <c r="R45" s="138">
        <v>51.91</v>
      </c>
      <c r="S45" s="138">
        <v>51.91</v>
      </c>
      <c r="T45" s="138"/>
      <c r="U45" s="134"/>
      <c r="V45" s="134"/>
      <c r="W45" s="134"/>
      <c r="X45" s="134"/>
      <c r="Y45" s="134"/>
      <c r="Z45" s="134"/>
    </row>
    <row r="46" spans="1:26" s="127" customFormat="1" ht="13.5">
      <c r="A46" s="137" t="s">
        <v>276</v>
      </c>
      <c r="B46" s="137" t="s">
        <v>66</v>
      </c>
      <c r="C46" s="137" t="s">
        <v>277</v>
      </c>
      <c r="D46" s="138" t="s">
        <v>66</v>
      </c>
      <c r="E46" s="138" t="s">
        <v>66</v>
      </c>
      <c r="F46" s="138"/>
      <c r="G46" s="138"/>
      <c r="H46" s="134"/>
      <c r="I46" s="134"/>
      <c r="J46" s="134"/>
      <c r="K46" s="134"/>
      <c r="L46" s="134"/>
      <c r="M46" s="134"/>
      <c r="N46" s="137" t="s">
        <v>66</v>
      </c>
      <c r="O46" s="137" t="s">
        <v>278</v>
      </c>
      <c r="P46" s="137" t="s">
        <v>231</v>
      </c>
      <c r="Q46" s="138"/>
      <c r="R46" s="138"/>
      <c r="S46" s="138"/>
      <c r="T46" s="138"/>
      <c r="U46" s="134"/>
      <c r="V46" s="134"/>
      <c r="W46" s="134"/>
      <c r="X46" s="134"/>
      <c r="Y46" s="134"/>
      <c r="Z46" s="134"/>
    </row>
    <row r="47" spans="1:26" s="127" customFormat="1" ht="13.5">
      <c r="A47" s="137" t="s">
        <v>66</v>
      </c>
      <c r="B47" s="137" t="s">
        <v>197</v>
      </c>
      <c r="C47" s="137" t="s">
        <v>279</v>
      </c>
      <c r="D47" s="138" t="s">
        <v>66</v>
      </c>
      <c r="E47" s="138" t="s">
        <v>66</v>
      </c>
      <c r="F47" s="138"/>
      <c r="G47" s="138"/>
      <c r="H47" s="134"/>
      <c r="I47" s="134"/>
      <c r="J47" s="134"/>
      <c r="K47" s="134"/>
      <c r="L47" s="134"/>
      <c r="M47" s="134"/>
      <c r="N47" s="137" t="s">
        <v>66</v>
      </c>
      <c r="O47" s="137" t="s">
        <v>280</v>
      </c>
      <c r="P47" s="137" t="s">
        <v>281</v>
      </c>
      <c r="Q47" s="138"/>
      <c r="R47" s="138"/>
      <c r="S47" s="138"/>
      <c r="T47" s="138"/>
      <c r="U47" s="134"/>
      <c r="V47" s="134"/>
      <c r="W47" s="134"/>
      <c r="X47" s="134"/>
      <c r="Y47" s="134"/>
      <c r="Z47" s="134"/>
    </row>
    <row r="48" spans="1:26" s="127" customFormat="1" ht="13.5">
      <c r="A48" s="137" t="s">
        <v>66</v>
      </c>
      <c r="B48" s="137" t="s">
        <v>200</v>
      </c>
      <c r="C48" s="137" t="s">
        <v>282</v>
      </c>
      <c r="D48" s="138" t="s">
        <v>66</v>
      </c>
      <c r="E48" s="138" t="s">
        <v>66</v>
      </c>
      <c r="F48" s="138"/>
      <c r="G48" s="138"/>
      <c r="H48" s="134"/>
      <c r="I48" s="134"/>
      <c r="J48" s="134"/>
      <c r="K48" s="134"/>
      <c r="L48" s="134"/>
      <c r="M48" s="134"/>
      <c r="N48" s="137" t="s">
        <v>66</v>
      </c>
      <c r="O48" s="137" t="s">
        <v>283</v>
      </c>
      <c r="P48" s="137" t="s">
        <v>284</v>
      </c>
      <c r="Q48" s="138" t="s">
        <v>66</v>
      </c>
      <c r="R48" s="138" t="s">
        <v>66</v>
      </c>
      <c r="S48" s="138"/>
      <c r="T48" s="138"/>
      <c r="U48" s="134"/>
      <c r="V48" s="134"/>
      <c r="W48" s="134"/>
      <c r="X48" s="134"/>
      <c r="Y48" s="134"/>
      <c r="Z48" s="134"/>
    </row>
    <row r="49" spans="1:26" s="127" customFormat="1" ht="13.5">
      <c r="A49" s="137" t="s">
        <v>66</v>
      </c>
      <c r="B49" s="137" t="s">
        <v>206</v>
      </c>
      <c r="C49" s="137" t="s">
        <v>285</v>
      </c>
      <c r="D49" s="138" t="s">
        <v>66</v>
      </c>
      <c r="E49" s="138" t="s">
        <v>66</v>
      </c>
      <c r="F49" s="138"/>
      <c r="G49" s="138"/>
      <c r="H49" s="134"/>
      <c r="I49" s="134"/>
      <c r="J49" s="134"/>
      <c r="K49" s="134"/>
      <c r="L49" s="134"/>
      <c r="M49" s="134"/>
      <c r="N49" s="137" t="s">
        <v>66</v>
      </c>
      <c r="O49" s="137" t="s">
        <v>206</v>
      </c>
      <c r="P49" s="137" t="s">
        <v>235</v>
      </c>
      <c r="Q49" s="138"/>
      <c r="R49" s="138"/>
      <c r="S49" s="138"/>
      <c r="T49" s="138"/>
      <c r="U49" s="134"/>
      <c r="V49" s="134"/>
      <c r="W49" s="134"/>
      <c r="X49" s="134"/>
      <c r="Y49" s="134"/>
      <c r="Z49" s="134"/>
    </row>
    <row r="50" spans="1:26" s="127" customFormat="1" ht="13.5">
      <c r="A50" s="137" t="s">
        <v>286</v>
      </c>
      <c r="B50" s="137" t="s">
        <v>66</v>
      </c>
      <c r="C50" s="137" t="s">
        <v>287</v>
      </c>
      <c r="D50" s="138" t="s">
        <v>66</v>
      </c>
      <c r="E50" s="138" t="s">
        <v>66</v>
      </c>
      <c r="F50" s="138"/>
      <c r="G50" s="138"/>
      <c r="H50" s="134"/>
      <c r="I50" s="134"/>
      <c r="J50" s="134"/>
      <c r="K50" s="134"/>
      <c r="L50" s="134"/>
      <c r="M50" s="134"/>
      <c r="N50" s="137" t="s">
        <v>288</v>
      </c>
      <c r="O50" s="137" t="s">
        <v>66</v>
      </c>
      <c r="P50" s="137" t="s">
        <v>289</v>
      </c>
      <c r="Q50" s="138">
        <v>41.24</v>
      </c>
      <c r="R50" s="138">
        <v>41.24</v>
      </c>
      <c r="S50" s="138">
        <v>41.24</v>
      </c>
      <c r="T50" s="138"/>
      <c r="U50" s="134"/>
      <c r="V50" s="134"/>
      <c r="W50" s="134"/>
      <c r="X50" s="134"/>
      <c r="Y50" s="134"/>
      <c r="Z50" s="134"/>
    </row>
    <row r="51" spans="1:26" s="127" customFormat="1" ht="13.5">
      <c r="A51" s="137" t="s">
        <v>66</v>
      </c>
      <c r="B51" s="137" t="s">
        <v>203</v>
      </c>
      <c r="C51" s="137" t="s">
        <v>290</v>
      </c>
      <c r="D51" s="138" t="s">
        <v>66</v>
      </c>
      <c r="E51" s="138" t="s">
        <v>66</v>
      </c>
      <c r="F51" s="138"/>
      <c r="G51" s="138"/>
      <c r="H51" s="134"/>
      <c r="I51" s="134"/>
      <c r="J51" s="134"/>
      <c r="K51" s="134"/>
      <c r="L51" s="134"/>
      <c r="M51" s="134"/>
      <c r="N51" s="137" t="s">
        <v>66</v>
      </c>
      <c r="O51" s="137" t="s">
        <v>197</v>
      </c>
      <c r="P51" s="137" t="s">
        <v>291</v>
      </c>
      <c r="Q51" s="138">
        <v>26.44</v>
      </c>
      <c r="R51" s="138">
        <v>26.44</v>
      </c>
      <c r="S51" s="138">
        <v>26.44</v>
      </c>
      <c r="T51" s="138"/>
      <c r="U51" s="134"/>
      <c r="V51" s="134"/>
      <c r="W51" s="134"/>
      <c r="X51" s="134"/>
      <c r="Y51" s="134"/>
      <c r="Z51" s="134"/>
    </row>
    <row r="52" spans="1:26" s="127" customFormat="1" ht="13.5">
      <c r="A52" s="137" t="s">
        <v>66</v>
      </c>
      <c r="B52" s="137" t="s">
        <v>222</v>
      </c>
      <c r="C52" s="137" t="s">
        <v>292</v>
      </c>
      <c r="D52" s="138" t="s">
        <v>66</v>
      </c>
      <c r="E52" s="138" t="s">
        <v>66</v>
      </c>
      <c r="F52" s="138"/>
      <c r="G52" s="138"/>
      <c r="H52" s="134"/>
      <c r="I52" s="134"/>
      <c r="J52" s="134"/>
      <c r="K52" s="134"/>
      <c r="L52" s="134"/>
      <c r="M52" s="134"/>
      <c r="N52" s="137" t="s">
        <v>66</v>
      </c>
      <c r="O52" s="137" t="s">
        <v>200</v>
      </c>
      <c r="P52" s="137" t="s">
        <v>293</v>
      </c>
      <c r="Q52" s="138"/>
      <c r="R52" s="138"/>
      <c r="S52" s="138"/>
      <c r="T52" s="138"/>
      <c r="U52" s="134"/>
      <c r="V52" s="134"/>
      <c r="W52" s="134"/>
      <c r="X52" s="134"/>
      <c r="Y52" s="134"/>
      <c r="Z52" s="134"/>
    </row>
    <row r="53" spans="1:26" s="127" customFormat="1" ht="13.5">
      <c r="A53" s="137" t="s">
        <v>66</v>
      </c>
      <c r="B53" s="137" t="s">
        <v>225</v>
      </c>
      <c r="C53" s="137" t="s">
        <v>294</v>
      </c>
      <c r="D53" s="138" t="s">
        <v>66</v>
      </c>
      <c r="E53" s="138" t="s">
        <v>66</v>
      </c>
      <c r="F53" s="138"/>
      <c r="G53" s="138"/>
      <c r="H53" s="134"/>
      <c r="I53" s="134"/>
      <c r="J53" s="134"/>
      <c r="K53" s="134"/>
      <c r="L53" s="134"/>
      <c r="M53" s="134"/>
      <c r="N53" s="137" t="s">
        <v>66</v>
      </c>
      <c r="O53" s="137" t="s">
        <v>203</v>
      </c>
      <c r="P53" s="137" t="s">
        <v>295</v>
      </c>
      <c r="Q53" s="138" t="s">
        <v>66</v>
      </c>
      <c r="R53" s="138" t="s">
        <v>66</v>
      </c>
      <c r="S53" s="138"/>
      <c r="T53" s="138"/>
      <c r="U53" s="134"/>
      <c r="V53" s="134"/>
      <c r="W53" s="134"/>
      <c r="X53" s="134"/>
      <c r="Y53" s="134"/>
      <c r="Z53" s="134"/>
    </row>
    <row r="54" spans="1:26" s="127" customFormat="1" ht="13.5">
      <c r="A54" s="137" t="s">
        <v>66</v>
      </c>
      <c r="B54" s="137" t="s">
        <v>206</v>
      </c>
      <c r="C54" s="137" t="s">
        <v>296</v>
      </c>
      <c r="D54" s="138" t="s">
        <v>66</v>
      </c>
      <c r="E54" s="138" t="s">
        <v>66</v>
      </c>
      <c r="F54" s="138"/>
      <c r="G54" s="138"/>
      <c r="H54" s="134"/>
      <c r="I54" s="134"/>
      <c r="J54" s="134"/>
      <c r="K54" s="134"/>
      <c r="L54" s="134"/>
      <c r="M54" s="134"/>
      <c r="N54" s="137" t="s">
        <v>66</v>
      </c>
      <c r="O54" s="137" t="s">
        <v>222</v>
      </c>
      <c r="P54" s="137" t="s">
        <v>297</v>
      </c>
      <c r="Q54" s="138" t="s">
        <v>66</v>
      </c>
      <c r="R54" s="138" t="s">
        <v>66</v>
      </c>
      <c r="S54" s="138"/>
      <c r="T54" s="138"/>
      <c r="U54" s="134"/>
      <c r="V54" s="134"/>
      <c r="W54" s="134"/>
      <c r="X54" s="134"/>
      <c r="Y54" s="134"/>
      <c r="Z54" s="134"/>
    </row>
    <row r="55" spans="1:26" s="127" customFormat="1" ht="13.5">
      <c r="A55" s="137" t="s">
        <v>298</v>
      </c>
      <c r="B55" s="137" t="s">
        <v>66</v>
      </c>
      <c r="C55" s="137" t="s">
        <v>289</v>
      </c>
      <c r="D55" s="138">
        <v>41.24</v>
      </c>
      <c r="E55" s="138">
        <v>41.24</v>
      </c>
      <c r="F55" s="138">
        <v>41.24</v>
      </c>
      <c r="G55" s="138"/>
      <c r="H55" s="134"/>
      <c r="I55" s="134"/>
      <c r="J55" s="134"/>
      <c r="K55" s="134"/>
      <c r="L55" s="134"/>
      <c r="M55" s="134"/>
      <c r="N55" s="137" t="s">
        <v>66</v>
      </c>
      <c r="O55" s="137" t="s">
        <v>225</v>
      </c>
      <c r="P55" s="137" t="s">
        <v>299</v>
      </c>
      <c r="Q55" s="138">
        <v>4.8</v>
      </c>
      <c r="R55" s="138">
        <v>4.8</v>
      </c>
      <c r="S55" s="138">
        <v>4.8</v>
      </c>
      <c r="T55" s="138"/>
      <c r="U55" s="134"/>
      <c r="V55" s="134"/>
      <c r="W55" s="134"/>
      <c r="X55" s="134"/>
      <c r="Y55" s="134"/>
      <c r="Z55" s="134"/>
    </row>
    <row r="56" spans="1:26" s="127" customFormat="1" ht="13.5">
      <c r="A56" s="137" t="s">
        <v>66</v>
      </c>
      <c r="B56" s="137" t="s">
        <v>197</v>
      </c>
      <c r="C56" s="137" t="s">
        <v>300</v>
      </c>
      <c r="D56" s="138">
        <v>14.8</v>
      </c>
      <c r="E56" s="138">
        <v>14.8</v>
      </c>
      <c r="F56" s="138">
        <v>14.8</v>
      </c>
      <c r="G56" s="138"/>
      <c r="H56" s="134"/>
      <c r="I56" s="134"/>
      <c r="J56" s="134"/>
      <c r="K56" s="134"/>
      <c r="L56" s="134"/>
      <c r="M56" s="134"/>
      <c r="N56" s="137" t="s">
        <v>66</v>
      </c>
      <c r="O56" s="137" t="s">
        <v>208</v>
      </c>
      <c r="P56" s="137" t="s">
        <v>301</v>
      </c>
      <c r="Q56" s="138" t="s">
        <v>66</v>
      </c>
      <c r="R56" s="138" t="s">
        <v>66</v>
      </c>
      <c r="S56" s="138"/>
      <c r="T56" s="138"/>
      <c r="U56" s="134"/>
      <c r="V56" s="134"/>
      <c r="W56" s="134"/>
      <c r="X56" s="134"/>
      <c r="Y56" s="134"/>
      <c r="Z56" s="134"/>
    </row>
    <row r="57" spans="1:26" s="127" customFormat="1" ht="13.5">
      <c r="A57" s="137" t="s">
        <v>66</v>
      </c>
      <c r="B57" s="137" t="s">
        <v>200</v>
      </c>
      <c r="C57" s="137" t="s">
        <v>302</v>
      </c>
      <c r="D57" s="138" t="s">
        <v>66</v>
      </c>
      <c r="E57" s="138" t="s">
        <v>66</v>
      </c>
      <c r="F57" s="138"/>
      <c r="G57" s="138"/>
      <c r="H57" s="134"/>
      <c r="I57" s="134"/>
      <c r="J57" s="134"/>
      <c r="K57" s="134"/>
      <c r="L57" s="134"/>
      <c r="M57" s="134"/>
      <c r="N57" s="137" t="s">
        <v>66</v>
      </c>
      <c r="O57" s="137" t="s">
        <v>212</v>
      </c>
      <c r="P57" s="137" t="s">
        <v>303</v>
      </c>
      <c r="Q57" s="138">
        <v>10</v>
      </c>
      <c r="R57" s="138">
        <v>10</v>
      </c>
      <c r="S57" s="138">
        <v>10</v>
      </c>
      <c r="T57" s="138"/>
      <c r="U57" s="134"/>
      <c r="V57" s="134"/>
      <c r="W57" s="134"/>
      <c r="X57" s="134"/>
      <c r="Y57" s="134"/>
      <c r="Z57" s="134"/>
    </row>
    <row r="58" spans="1:26" s="127" customFormat="1" ht="13.5">
      <c r="A58" s="137" t="s">
        <v>66</v>
      </c>
      <c r="B58" s="137" t="s">
        <v>203</v>
      </c>
      <c r="C58" s="137" t="s">
        <v>304</v>
      </c>
      <c r="D58" s="138" t="s">
        <v>66</v>
      </c>
      <c r="E58" s="138" t="s">
        <v>66</v>
      </c>
      <c r="F58" s="138"/>
      <c r="G58" s="138"/>
      <c r="H58" s="134"/>
      <c r="I58" s="134"/>
      <c r="J58" s="134"/>
      <c r="K58" s="134"/>
      <c r="L58" s="134"/>
      <c r="M58" s="134"/>
      <c r="N58" s="137" t="s">
        <v>66</v>
      </c>
      <c r="O58" s="137" t="s">
        <v>215</v>
      </c>
      <c r="P58" s="137" t="s">
        <v>302</v>
      </c>
      <c r="Q58" s="138" t="s">
        <v>66</v>
      </c>
      <c r="R58" s="138" t="s">
        <v>66</v>
      </c>
      <c r="S58" s="138"/>
      <c r="T58" s="138"/>
      <c r="U58" s="134"/>
      <c r="V58" s="134"/>
      <c r="W58" s="134"/>
      <c r="X58" s="134"/>
      <c r="Y58" s="134"/>
      <c r="Z58" s="134"/>
    </row>
    <row r="59" spans="1:26" s="127" customFormat="1" ht="13.5">
      <c r="A59" s="137" t="s">
        <v>66</v>
      </c>
      <c r="B59" s="137" t="s">
        <v>225</v>
      </c>
      <c r="C59" s="137" t="s">
        <v>305</v>
      </c>
      <c r="D59" s="138">
        <v>26.44</v>
      </c>
      <c r="E59" s="138">
        <v>26.44</v>
      </c>
      <c r="F59" s="138">
        <v>26.44</v>
      </c>
      <c r="G59" s="138"/>
      <c r="H59" s="134"/>
      <c r="I59" s="134"/>
      <c r="J59" s="134"/>
      <c r="K59" s="134"/>
      <c r="L59" s="134"/>
      <c r="M59" s="134"/>
      <c r="N59" s="137" t="s">
        <v>66</v>
      </c>
      <c r="O59" s="137" t="s">
        <v>218</v>
      </c>
      <c r="P59" s="137" t="s">
        <v>306</v>
      </c>
      <c r="Q59" s="138" t="s">
        <v>66</v>
      </c>
      <c r="R59" s="138" t="s">
        <v>66</v>
      </c>
      <c r="S59" s="138"/>
      <c r="T59" s="138"/>
      <c r="U59" s="134"/>
      <c r="V59" s="134"/>
      <c r="W59" s="134"/>
      <c r="X59" s="134"/>
      <c r="Y59" s="134"/>
      <c r="Z59" s="134"/>
    </row>
    <row r="60" spans="1:26" s="127" customFormat="1" ht="13.5">
      <c r="A60" s="137" t="s">
        <v>66</v>
      </c>
      <c r="B60" s="137" t="s">
        <v>206</v>
      </c>
      <c r="C60" s="137" t="s">
        <v>307</v>
      </c>
      <c r="D60" s="138" t="s">
        <v>66</v>
      </c>
      <c r="E60" s="138" t="s">
        <v>66</v>
      </c>
      <c r="F60" s="138"/>
      <c r="G60" s="138"/>
      <c r="H60" s="134"/>
      <c r="I60" s="134"/>
      <c r="J60" s="134"/>
      <c r="K60" s="134"/>
      <c r="L60" s="134"/>
      <c r="M60" s="134"/>
      <c r="N60" s="137" t="s">
        <v>66</v>
      </c>
      <c r="O60" s="137" t="s">
        <v>176</v>
      </c>
      <c r="P60" s="137" t="s">
        <v>304</v>
      </c>
      <c r="Q60" s="138" t="s">
        <v>66</v>
      </c>
      <c r="R60" s="138" t="s">
        <v>66</v>
      </c>
      <c r="S60" s="138"/>
      <c r="T60" s="138"/>
      <c r="U60" s="134"/>
      <c r="V60" s="134"/>
      <c r="W60" s="134"/>
      <c r="X60" s="134"/>
      <c r="Y60" s="134"/>
      <c r="Z60" s="134"/>
    </row>
    <row r="61" spans="1:26" s="127" customFormat="1" ht="13.5">
      <c r="A61" s="137" t="s">
        <v>308</v>
      </c>
      <c r="B61" s="137" t="s">
        <v>66</v>
      </c>
      <c r="C61" s="137" t="s">
        <v>309</v>
      </c>
      <c r="D61" s="138" t="s">
        <v>66</v>
      </c>
      <c r="E61" s="138" t="s">
        <v>66</v>
      </c>
      <c r="F61" s="138"/>
      <c r="G61" s="138"/>
      <c r="H61" s="134"/>
      <c r="I61" s="134"/>
      <c r="J61" s="134"/>
      <c r="K61" s="134"/>
      <c r="L61" s="134"/>
      <c r="M61" s="134"/>
      <c r="N61" s="137" t="s">
        <v>66</v>
      </c>
      <c r="O61" s="137" t="s">
        <v>177</v>
      </c>
      <c r="P61" s="137" t="s">
        <v>310</v>
      </c>
      <c r="Q61" s="138" t="s">
        <v>66</v>
      </c>
      <c r="R61" s="138" t="s">
        <v>66</v>
      </c>
      <c r="S61" s="138"/>
      <c r="T61" s="138"/>
      <c r="U61" s="134"/>
      <c r="V61" s="134"/>
      <c r="W61" s="134"/>
      <c r="X61" s="134"/>
      <c r="Y61" s="134"/>
      <c r="Z61" s="134"/>
    </row>
    <row r="62" spans="1:26" s="127" customFormat="1" ht="13.5">
      <c r="A62" s="137" t="s">
        <v>66</v>
      </c>
      <c r="B62" s="137" t="s">
        <v>200</v>
      </c>
      <c r="C62" s="137" t="s">
        <v>311</v>
      </c>
      <c r="D62" s="138" t="s">
        <v>66</v>
      </c>
      <c r="E62" s="138" t="s">
        <v>66</v>
      </c>
      <c r="F62" s="138"/>
      <c r="G62" s="138"/>
      <c r="H62" s="134"/>
      <c r="I62" s="134"/>
      <c r="J62" s="134"/>
      <c r="K62" s="134"/>
      <c r="L62" s="134"/>
      <c r="M62" s="134"/>
      <c r="N62" s="137" t="s">
        <v>66</v>
      </c>
      <c r="O62" s="137" t="s">
        <v>206</v>
      </c>
      <c r="P62" s="137" t="s">
        <v>312</v>
      </c>
      <c r="Q62" s="138" t="s">
        <v>66</v>
      </c>
      <c r="R62" s="138" t="s">
        <v>66</v>
      </c>
      <c r="S62" s="138"/>
      <c r="T62" s="138"/>
      <c r="U62" s="134"/>
      <c r="V62" s="134"/>
      <c r="W62" s="134"/>
      <c r="X62" s="134"/>
      <c r="Y62" s="134"/>
      <c r="Z62" s="134"/>
    </row>
    <row r="63" spans="1:26" s="127" customFormat="1" ht="13.5">
      <c r="A63" s="137" t="s">
        <v>66</v>
      </c>
      <c r="B63" s="137" t="s">
        <v>203</v>
      </c>
      <c r="C63" s="137" t="s">
        <v>313</v>
      </c>
      <c r="D63" s="138" t="s">
        <v>66</v>
      </c>
      <c r="E63" s="138" t="s">
        <v>66</v>
      </c>
      <c r="F63" s="138"/>
      <c r="G63" s="138"/>
      <c r="H63" s="134"/>
      <c r="I63" s="134"/>
      <c r="J63" s="134"/>
      <c r="K63" s="134"/>
      <c r="L63" s="134"/>
      <c r="M63" s="134"/>
      <c r="N63" s="137" t="s">
        <v>314</v>
      </c>
      <c r="O63" s="137" t="s">
        <v>66</v>
      </c>
      <c r="P63" s="137" t="s">
        <v>315</v>
      </c>
      <c r="Q63" s="138" t="s">
        <v>66</v>
      </c>
      <c r="R63" s="138" t="s">
        <v>66</v>
      </c>
      <c r="S63" s="138"/>
      <c r="T63" s="138"/>
      <c r="U63" s="134"/>
      <c r="V63" s="134"/>
      <c r="W63" s="134"/>
      <c r="X63" s="134"/>
      <c r="Y63" s="134"/>
      <c r="Z63" s="134"/>
    </row>
    <row r="64" spans="1:26" s="127" customFormat="1" ht="27">
      <c r="A64" s="137" t="s">
        <v>66</v>
      </c>
      <c r="B64" s="137" t="s">
        <v>222</v>
      </c>
      <c r="C64" s="137" t="s">
        <v>316</v>
      </c>
      <c r="D64" s="138" t="s">
        <v>66</v>
      </c>
      <c r="E64" s="138" t="s">
        <v>66</v>
      </c>
      <c r="F64" s="138"/>
      <c r="G64" s="138"/>
      <c r="H64" s="134"/>
      <c r="I64" s="134"/>
      <c r="J64" s="134"/>
      <c r="K64" s="134"/>
      <c r="L64" s="134"/>
      <c r="M64" s="134"/>
      <c r="N64" s="137" t="s">
        <v>66</v>
      </c>
      <c r="O64" s="137" t="s">
        <v>197</v>
      </c>
      <c r="P64" s="137" t="s">
        <v>317</v>
      </c>
      <c r="Q64" s="138" t="s">
        <v>66</v>
      </c>
      <c r="R64" s="138" t="s">
        <v>66</v>
      </c>
      <c r="S64" s="138"/>
      <c r="T64" s="138"/>
      <c r="U64" s="134"/>
      <c r="V64" s="134"/>
      <c r="W64" s="134"/>
      <c r="X64" s="134"/>
      <c r="Y64" s="134"/>
      <c r="Z64" s="134"/>
    </row>
    <row r="65" spans="1:26" s="127" customFormat="1" ht="13.5">
      <c r="A65" s="137" t="s">
        <v>318</v>
      </c>
      <c r="B65" s="137" t="s">
        <v>66</v>
      </c>
      <c r="C65" s="137" t="s">
        <v>315</v>
      </c>
      <c r="D65" s="138" t="s">
        <v>66</v>
      </c>
      <c r="E65" s="138" t="s">
        <v>66</v>
      </c>
      <c r="F65" s="138"/>
      <c r="G65" s="138"/>
      <c r="H65" s="134"/>
      <c r="I65" s="134"/>
      <c r="J65" s="134"/>
      <c r="K65" s="134"/>
      <c r="L65" s="134"/>
      <c r="M65" s="134"/>
      <c r="N65" s="137" t="s">
        <v>66</v>
      </c>
      <c r="O65" s="137" t="s">
        <v>200</v>
      </c>
      <c r="P65" s="137" t="s">
        <v>319</v>
      </c>
      <c r="Q65" s="138" t="s">
        <v>66</v>
      </c>
      <c r="R65" s="138" t="s">
        <v>66</v>
      </c>
      <c r="S65" s="138"/>
      <c r="T65" s="138"/>
      <c r="U65" s="134"/>
      <c r="V65" s="134"/>
      <c r="W65" s="134"/>
      <c r="X65" s="134"/>
      <c r="Y65" s="134"/>
      <c r="Z65" s="134"/>
    </row>
    <row r="66" spans="1:26" s="127" customFormat="1" ht="13.5">
      <c r="A66" s="137" t="s">
        <v>66</v>
      </c>
      <c r="B66" s="137" t="s">
        <v>197</v>
      </c>
      <c r="C66" s="137" t="s">
        <v>317</v>
      </c>
      <c r="D66" s="138" t="s">
        <v>66</v>
      </c>
      <c r="E66" s="138" t="s">
        <v>66</v>
      </c>
      <c r="F66" s="138"/>
      <c r="G66" s="138"/>
      <c r="H66" s="134"/>
      <c r="I66" s="134"/>
      <c r="J66" s="134"/>
      <c r="K66" s="134"/>
      <c r="L66" s="134"/>
      <c r="M66" s="134"/>
      <c r="N66" s="137" t="s">
        <v>66</v>
      </c>
      <c r="O66" s="137" t="s">
        <v>203</v>
      </c>
      <c r="P66" s="137" t="s">
        <v>320</v>
      </c>
      <c r="Q66" s="138" t="s">
        <v>66</v>
      </c>
      <c r="R66" s="138" t="s">
        <v>66</v>
      </c>
      <c r="S66" s="138"/>
      <c r="T66" s="138"/>
      <c r="U66" s="134"/>
      <c r="V66" s="134"/>
      <c r="W66" s="134"/>
      <c r="X66" s="134"/>
      <c r="Y66" s="134"/>
      <c r="Z66" s="134"/>
    </row>
    <row r="67" spans="1:26" s="127" customFormat="1" ht="13.5">
      <c r="A67" s="137" t="s">
        <v>66</v>
      </c>
      <c r="B67" s="137" t="s">
        <v>200</v>
      </c>
      <c r="C67" s="137" t="s">
        <v>319</v>
      </c>
      <c r="D67" s="138" t="s">
        <v>66</v>
      </c>
      <c r="E67" s="138" t="s">
        <v>66</v>
      </c>
      <c r="F67" s="138"/>
      <c r="G67" s="138"/>
      <c r="H67" s="134"/>
      <c r="I67" s="134"/>
      <c r="J67" s="134"/>
      <c r="K67" s="134"/>
      <c r="L67" s="134"/>
      <c r="M67" s="134"/>
      <c r="N67" s="137" t="s">
        <v>66</v>
      </c>
      <c r="O67" s="137" t="s">
        <v>222</v>
      </c>
      <c r="P67" s="137" t="s">
        <v>321</v>
      </c>
      <c r="Q67" s="138" t="s">
        <v>66</v>
      </c>
      <c r="R67" s="138" t="s">
        <v>66</v>
      </c>
      <c r="S67" s="138"/>
      <c r="T67" s="138"/>
      <c r="U67" s="134"/>
      <c r="V67" s="134"/>
      <c r="W67" s="134"/>
      <c r="X67" s="134"/>
      <c r="Y67" s="134"/>
      <c r="Z67" s="134"/>
    </row>
    <row r="68" spans="1:26" s="127" customFormat="1" ht="13.5">
      <c r="A68" s="137" t="s">
        <v>66</v>
      </c>
      <c r="B68" s="137" t="s">
        <v>203</v>
      </c>
      <c r="C68" s="137" t="s">
        <v>320</v>
      </c>
      <c r="D68" s="138" t="s">
        <v>66</v>
      </c>
      <c r="E68" s="138" t="s">
        <v>66</v>
      </c>
      <c r="F68" s="138"/>
      <c r="G68" s="138"/>
      <c r="H68" s="134"/>
      <c r="I68" s="134"/>
      <c r="J68" s="134"/>
      <c r="K68" s="134"/>
      <c r="L68" s="134"/>
      <c r="M68" s="134"/>
      <c r="N68" s="137" t="s">
        <v>322</v>
      </c>
      <c r="O68" s="137" t="s">
        <v>66</v>
      </c>
      <c r="P68" s="137" t="s">
        <v>323</v>
      </c>
      <c r="Q68" s="138" t="s">
        <v>66</v>
      </c>
      <c r="R68" s="138" t="s">
        <v>66</v>
      </c>
      <c r="S68" s="138"/>
      <c r="T68" s="138"/>
      <c r="U68" s="134"/>
      <c r="V68" s="134"/>
      <c r="W68" s="134"/>
      <c r="X68" s="134"/>
      <c r="Y68" s="134"/>
      <c r="Z68" s="134"/>
    </row>
    <row r="69" spans="1:26" s="127" customFormat="1" ht="13.5">
      <c r="A69" s="137" t="s">
        <v>66</v>
      </c>
      <c r="B69" s="137" t="s">
        <v>222</v>
      </c>
      <c r="C69" s="137" t="s">
        <v>321</v>
      </c>
      <c r="D69" s="138" t="s">
        <v>66</v>
      </c>
      <c r="E69" s="138" t="s">
        <v>66</v>
      </c>
      <c r="F69" s="138"/>
      <c r="G69" s="138"/>
      <c r="H69" s="134"/>
      <c r="I69" s="134"/>
      <c r="J69" s="134"/>
      <c r="K69" s="134"/>
      <c r="L69" s="134"/>
      <c r="M69" s="134"/>
      <c r="N69" s="137" t="s">
        <v>66</v>
      </c>
      <c r="O69" s="137" t="s">
        <v>197</v>
      </c>
      <c r="P69" s="137" t="s">
        <v>240</v>
      </c>
      <c r="Q69" s="138" t="s">
        <v>66</v>
      </c>
      <c r="R69" s="138" t="s">
        <v>66</v>
      </c>
      <c r="S69" s="138"/>
      <c r="T69" s="138"/>
      <c r="U69" s="134"/>
      <c r="V69" s="134"/>
      <c r="W69" s="134"/>
      <c r="X69" s="134"/>
      <c r="Y69" s="134"/>
      <c r="Z69" s="134"/>
    </row>
    <row r="70" spans="1:26" s="127" customFormat="1" ht="13.5">
      <c r="A70" s="137" t="s">
        <v>324</v>
      </c>
      <c r="B70" s="137" t="s">
        <v>66</v>
      </c>
      <c r="C70" s="137" t="s">
        <v>325</v>
      </c>
      <c r="D70" s="138" t="s">
        <v>66</v>
      </c>
      <c r="E70" s="138" t="s">
        <v>66</v>
      </c>
      <c r="F70" s="138"/>
      <c r="G70" s="138"/>
      <c r="H70" s="134"/>
      <c r="I70" s="134"/>
      <c r="J70" s="134"/>
      <c r="K70" s="134"/>
      <c r="L70" s="134"/>
      <c r="M70" s="134"/>
      <c r="N70" s="137" t="s">
        <v>66</v>
      </c>
      <c r="O70" s="137" t="s">
        <v>200</v>
      </c>
      <c r="P70" s="137" t="s">
        <v>326</v>
      </c>
      <c r="Q70" s="138" t="s">
        <v>66</v>
      </c>
      <c r="R70" s="138" t="s">
        <v>66</v>
      </c>
      <c r="S70" s="138"/>
      <c r="T70" s="138"/>
      <c r="U70" s="134"/>
      <c r="V70" s="134"/>
      <c r="W70" s="134"/>
      <c r="X70" s="134"/>
      <c r="Y70" s="134"/>
      <c r="Z70" s="134"/>
    </row>
    <row r="71" spans="1:26" s="127" customFormat="1" ht="13.5">
      <c r="A71" s="137" t="s">
        <v>66</v>
      </c>
      <c r="B71" s="137" t="s">
        <v>197</v>
      </c>
      <c r="C71" s="137" t="s">
        <v>327</v>
      </c>
      <c r="D71" s="138" t="s">
        <v>66</v>
      </c>
      <c r="E71" s="138" t="s">
        <v>66</v>
      </c>
      <c r="F71" s="138"/>
      <c r="G71" s="138"/>
      <c r="H71" s="134"/>
      <c r="I71" s="134"/>
      <c r="J71" s="134"/>
      <c r="K71" s="134"/>
      <c r="L71" s="134"/>
      <c r="M71" s="134"/>
      <c r="N71" s="137" t="s">
        <v>66</v>
      </c>
      <c r="O71" s="137" t="s">
        <v>203</v>
      </c>
      <c r="P71" s="137" t="s">
        <v>328</v>
      </c>
      <c r="Q71" s="138" t="s">
        <v>66</v>
      </c>
      <c r="R71" s="138" t="s">
        <v>66</v>
      </c>
      <c r="S71" s="138"/>
      <c r="T71" s="138"/>
      <c r="U71" s="134"/>
      <c r="V71" s="134"/>
      <c r="W71" s="134"/>
      <c r="X71" s="134"/>
      <c r="Y71" s="134"/>
      <c r="Z71" s="134"/>
    </row>
    <row r="72" spans="1:26" s="127" customFormat="1" ht="13.5">
      <c r="A72" s="137" t="s">
        <v>66</v>
      </c>
      <c r="B72" s="137" t="s">
        <v>200</v>
      </c>
      <c r="C72" s="137" t="s">
        <v>329</v>
      </c>
      <c r="D72" s="138" t="s">
        <v>66</v>
      </c>
      <c r="E72" s="138" t="s">
        <v>66</v>
      </c>
      <c r="F72" s="138"/>
      <c r="G72" s="138"/>
      <c r="H72" s="134"/>
      <c r="I72" s="134"/>
      <c r="J72" s="134"/>
      <c r="K72" s="134"/>
      <c r="L72" s="134"/>
      <c r="M72" s="134"/>
      <c r="N72" s="137" t="s">
        <v>66</v>
      </c>
      <c r="O72" s="137" t="s">
        <v>225</v>
      </c>
      <c r="P72" s="137" t="s">
        <v>242</v>
      </c>
      <c r="Q72" s="138" t="s">
        <v>66</v>
      </c>
      <c r="R72" s="138" t="s">
        <v>66</v>
      </c>
      <c r="S72" s="138"/>
      <c r="T72" s="138"/>
      <c r="U72" s="134"/>
      <c r="V72" s="134"/>
      <c r="W72" s="134"/>
      <c r="X72" s="134"/>
      <c r="Y72" s="134"/>
      <c r="Z72" s="134"/>
    </row>
    <row r="73" spans="1:26" s="127" customFormat="1" ht="13.5">
      <c r="A73" s="137" t="s">
        <v>330</v>
      </c>
      <c r="B73" s="137" t="s">
        <v>66</v>
      </c>
      <c r="C73" s="137" t="s">
        <v>331</v>
      </c>
      <c r="D73" s="138" t="s">
        <v>66</v>
      </c>
      <c r="E73" s="138" t="s">
        <v>66</v>
      </c>
      <c r="F73" s="138"/>
      <c r="G73" s="138"/>
      <c r="H73" s="134"/>
      <c r="I73" s="134"/>
      <c r="J73" s="134"/>
      <c r="K73" s="134"/>
      <c r="L73" s="134"/>
      <c r="M73" s="134"/>
      <c r="N73" s="137" t="s">
        <v>66</v>
      </c>
      <c r="O73" s="137" t="s">
        <v>208</v>
      </c>
      <c r="P73" s="137" t="s">
        <v>250</v>
      </c>
      <c r="Q73" s="138" t="s">
        <v>66</v>
      </c>
      <c r="R73" s="138" t="s">
        <v>66</v>
      </c>
      <c r="S73" s="138"/>
      <c r="T73" s="138"/>
      <c r="U73" s="134"/>
      <c r="V73" s="134"/>
      <c r="W73" s="134"/>
      <c r="X73" s="134"/>
      <c r="Y73" s="134"/>
      <c r="Z73" s="134"/>
    </row>
    <row r="74" spans="1:26" s="127" customFormat="1" ht="13.5">
      <c r="A74" s="137" t="s">
        <v>66</v>
      </c>
      <c r="B74" s="137" t="s">
        <v>197</v>
      </c>
      <c r="C74" s="137" t="s">
        <v>332</v>
      </c>
      <c r="D74" s="138" t="s">
        <v>66</v>
      </c>
      <c r="E74" s="138" t="s">
        <v>66</v>
      </c>
      <c r="F74" s="138"/>
      <c r="G74" s="138"/>
      <c r="H74" s="134"/>
      <c r="I74" s="134"/>
      <c r="J74" s="134"/>
      <c r="K74" s="134"/>
      <c r="L74" s="134"/>
      <c r="M74" s="134"/>
      <c r="N74" s="137" t="s">
        <v>66</v>
      </c>
      <c r="O74" s="137" t="s">
        <v>212</v>
      </c>
      <c r="P74" s="137" t="s">
        <v>333</v>
      </c>
      <c r="Q74" s="138" t="s">
        <v>66</v>
      </c>
      <c r="R74" s="138" t="s">
        <v>66</v>
      </c>
      <c r="S74" s="138"/>
      <c r="T74" s="138"/>
      <c r="U74" s="134"/>
      <c r="V74" s="134"/>
      <c r="W74" s="134"/>
      <c r="X74" s="134"/>
      <c r="Y74" s="134"/>
      <c r="Z74" s="134"/>
    </row>
    <row r="75" spans="1:26" s="127" customFormat="1" ht="13.5">
      <c r="A75" s="137" t="s">
        <v>66</v>
      </c>
      <c r="B75" s="137" t="s">
        <v>200</v>
      </c>
      <c r="C75" s="137" t="s">
        <v>334</v>
      </c>
      <c r="D75" s="138" t="s">
        <v>66</v>
      </c>
      <c r="E75" s="138" t="s">
        <v>66</v>
      </c>
      <c r="F75" s="138"/>
      <c r="G75" s="138"/>
      <c r="H75" s="134"/>
      <c r="I75" s="134"/>
      <c r="J75" s="134"/>
      <c r="K75" s="134"/>
      <c r="L75" s="134"/>
      <c r="M75" s="134"/>
      <c r="N75" s="137" t="s">
        <v>66</v>
      </c>
      <c r="O75" s="137" t="s">
        <v>215</v>
      </c>
      <c r="P75" s="137" t="s">
        <v>335</v>
      </c>
      <c r="Q75" s="138" t="s">
        <v>66</v>
      </c>
      <c r="R75" s="138" t="s">
        <v>66</v>
      </c>
      <c r="S75" s="138"/>
      <c r="T75" s="138"/>
      <c r="U75" s="134"/>
      <c r="V75" s="134"/>
      <c r="W75" s="134"/>
      <c r="X75" s="134"/>
      <c r="Y75" s="134"/>
      <c r="Z75" s="134"/>
    </row>
    <row r="76" spans="1:26" s="127" customFormat="1" ht="13.5">
      <c r="A76" s="137" t="s">
        <v>66</v>
      </c>
      <c r="B76" s="137" t="s">
        <v>203</v>
      </c>
      <c r="C76" s="137" t="s">
        <v>336</v>
      </c>
      <c r="D76" s="138" t="s">
        <v>66</v>
      </c>
      <c r="E76" s="138" t="s">
        <v>66</v>
      </c>
      <c r="F76" s="138"/>
      <c r="G76" s="138"/>
      <c r="H76" s="134"/>
      <c r="I76" s="134"/>
      <c r="J76" s="134"/>
      <c r="K76" s="134"/>
      <c r="L76" s="134"/>
      <c r="M76" s="134"/>
      <c r="N76" s="137" t="s">
        <v>66</v>
      </c>
      <c r="O76" s="137" t="s">
        <v>179</v>
      </c>
      <c r="P76" s="137" t="s">
        <v>244</v>
      </c>
      <c r="Q76" s="138" t="s">
        <v>66</v>
      </c>
      <c r="R76" s="138" t="s">
        <v>66</v>
      </c>
      <c r="S76" s="138"/>
      <c r="T76" s="138"/>
      <c r="U76" s="134"/>
      <c r="V76" s="134"/>
      <c r="W76" s="134"/>
      <c r="X76" s="134"/>
      <c r="Y76" s="134"/>
      <c r="Z76" s="134"/>
    </row>
    <row r="77" spans="1:26" s="127" customFormat="1" ht="13.5">
      <c r="A77" s="137" t="s">
        <v>66</v>
      </c>
      <c r="B77" s="137" t="s">
        <v>222</v>
      </c>
      <c r="C77" s="137" t="s">
        <v>337</v>
      </c>
      <c r="D77" s="138" t="s">
        <v>66</v>
      </c>
      <c r="E77" s="138" t="s">
        <v>66</v>
      </c>
      <c r="F77" s="138"/>
      <c r="G77" s="138"/>
      <c r="H77" s="134"/>
      <c r="I77" s="134"/>
      <c r="J77" s="134"/>
      <c r="K77" s="134"/>
      <c r="L77" s="134"/>
      <c r="M77" s="134"/>
      <c r="N77" s="137" t="s">
        <v>66</v>
      </c>
      <c r="O77" s="137" t="s">
        <v>185</v>
      </c>
      <c r="P77" s="137" t="s">
        <v>338</v>
      </c>
      <c r="Q77" s="138" t="s">
        <v>66</v>
      </c>
      <c r="R77" s="138" t="s">
        <v>66</v>
      </c>
      <c r="S77" s="138"/>
      <c r="T77" s="138"/>
      <c r="U77" s="134"/>
      <c r="V77" s="134"/>
      <c r="W77" s="134"/>
      <c r="X77" s="134"/>
      <c r="Y77" s="134"/>
      <c r="Z77" s="134"/>
    </row>
    <row r="78" spans="1:26" s="127" customFormat="1" ht="13.5">
      <c r="A78" s="137" t="s">
        <v>66</v>
      </c>
      <c r="B78" s="137" t="s">
        <v>225</v>
      </c>
      <c r="C78" s="137" t="s">
        <v>339</v>
      </c>
      <c r="D78" s="138" t="s">
        <v>66</v>
      </c>
      <c r="E78" s="138" t="s">
        <v>66</v>
      </c>
      <c r="F78" s="138"/>
      <c r="G78" s="138"/>
      <c r="H78" s="134"/>
      <c r="I78" s="134"/>
      <c r="J78" s="134"/>
      <c r="K78" s="134"/>
      <c r="L78" s="134"/>
      <c r="M78" s="134"/>
      <c r="N78" s="137" t="s">
        <v>66</v>
      </c>
      <c r="O78" s="137" t="s">
        <v>187</v>
      </c>
      <c r="P78" s="137" t="s">
        <v>340</v>
      </c>
      <c r="Q78" s="138" t="s">
        <v>66</v>
      </c>
      <c r="R78" s="138" t="s">
        <v>66</v>
      </c>
      <c r="S78" s="138"/>
      <c r="T78" s="138"/>
      <c r="U78" s="134"/>
      <c r="V78" s="134"/>
      <c r="W78" s="134"/>
      <c r="X78" s="134"/>
      <c r="Y78" s="134"/>
      <c r="Z78" s="134"/>
    </row>
    <row r="79" spans="1:26" s="127" customFormat="1" ht="13.5">
      <c r="A79" s="137" t="s">
        <v>66</v>
      </c>
      <c r="B79" s="137" t="s">
        <v>208</v>
      </c>
      <c r="C79" s="137" t="s">
        <v>341</v>
      </c>
      <c r="D79" s="138" t="s">
        <v>66</v>
      </c>
      <c r="E79" s="138" t="s">
        <v>66</v>
      </c>
      <c r="F79" s="138"/>
      <c r="G79" s="138"/>
      <c r="H79" s="134"/>
      <c r="I79" s="134"/>
      <c r="J79" s="134"/>
      <c r="K79" s="134"/>
      <c r="L79" s="134"/>
      <c r="M79" s="134"/>
      <c r="N79" s="137" t="s">
        <v>66</v>
      </c>
      <c r="O79" s="137" t="s">
        <v>188</v>
      </c>
      <c r="P79" s="137" t="s">
        <v>342</v>
      </c>
      <c r="Q79" s="138" t="s">
        <v>66</v>
      </c>
      <c r="R79" s="138" t="s">
        <v>66</v>
      </c>
      <c r="S79" s="138"/>
      <c r="T79" s="138"/>
      <c r="U79" s="134"/>
      <c r="V79" s="134"/>
      <c r="W79" s="134"/>
      <c r="X79" s="134"/>
      <c r="Y79" s="134"/>
      <c r="Z79" s="134"/>
    </row>
    <row r="80" spans="1:26" s="127" customFormat="1" ht="13.5">
      <c r="A80" s="137" t="s">
        <v>343</v>
      </c>
      <c r="B80" s="137" t="s">
        <v>66</v>
      </c>
      <c r="C80" s="137" t="s">
        <v>344</v>
      </c>
      <c r="D80" s="138" t="s">
        <v>66</v>
      </c>
      <c r="E80" s="138" t="s">
        <v>66</v>
      </c>
      <c r="F80" s="138"/>
      <c r="G80" s="138"/>
      <c r="H80" s="134"/>
      <c r="I80" s="134"/>
      <c r="J80" s="134"/>
      <c r="K80" s="134"/>
      <c r="L80" s="134"/>
      <c r="M80" s="134"/>
      <c r="N80" s="137" t="s">
        <v>66</v>
      </c>
      <c r="O80" s="137" t="s">
        <v>206</v>
      </c>
      <c r="P80" s="137" t="s">
        <v>345</v>
      </c>
      <c r="Q80" s="138" t="s">
        <v>66</v>
      </c>
      <c r="R80" s="138" t="s">
        <v>66</v>
      </c>
      <c r="S80" s="138"/>
      <c r="T80" s="138"/>
      <c r="U80" s="134"/>
      <c r="V80" s="134"/>
      <c r="W80" s="134"/>
      <c r="X80" s="134"/>
      <c r="Y80" s="134"/>
      <c r="Z80" s="134"/>
    </row>
    <row r="81" spans="1:26" s="127" customFormat="1" ht="13.5">
      <c r="A81" s="137" t="s">
        <v>66</v>
      </c>
      <c r="B81" s="137" t="s">
        <v>197</v>
      </c>
      <c r="C81" s="137" t="s">
        <v>346</v>
      </c>
      <c r="D81" s="138" t="s">
        <v>66</v>
      </c>
      <c r="E81" s="138" t="s">
        <v>66</v>
      </c>
      <c r="F81" s="138"/>
      <c r="G81" s="138"/>
      <c r="H81" s="134"/>
      <c r="I81" s="134"/>
      <c r="J81" s="134"/>
      <c r="K81" s="134"/>
      <c r="L81" s="134"/>
      <c r="M81" s="134"/>
      <c r="N81" s="137" t="s">
        <v>347</v>
      </c>
      <c r="O81" s="137" t="s">
        <v>66</v>
      </c>
      <c r="P81" s="137" t="s">
        <v>348</v>
      </c>
      <c r="Q81" s="138">
        <v>30</v>
      </c>
      <c r="R81" s="138">
        <v>30</v>
      </c>
      <c r="S81" s="138"/>
      <c r="T81" s="138">
        <v>30</v>
      </c>
      <c r="U81" s="134"/>
      <c r="V81" s="134"/>
      <c r="W81" s="134"/>
      <c r="X81" s="134"/>
      <c r="Y81" s="134"/>
      <c r="Z81" s="134"/>
    </row>
    <row r="82" spans="1:26" s="127" customFormat="1" ht="13.5">
      <c r="A82" s="137" t="s">
        <v>66</v>
      </c>
      <c r="B82" s="137" t="s">
        <v>200</v>
      </c>
      <c r="C82" s="137" t="s">
        <v>349</v>
      </c>
      <c r="D82" s="138" t="s">
        <v>66</v>
      </c>
      <c r="E82" s="138" t="s">
        <v>66</v>
      </c>
      <c r="F82" s="138"/>
      <c r="G82" s="138"/>
      <c r="H82" s="134"/>
      <c r="I82" s="134"/>
      <c r="J82" s="134"/>
      <c r="K82" s="134"/>
      <c r="L82" s="134"/>
      <c r="M82" s="134"/>
      <c r="N82" s="137" t="s">
        <v>66</v>
      </c>
      <c r="O82" s="137" t="s">
        <v>197</v>
      </c>
      <c r="P82" s="137" t="s">
        <v>240</v>
      </c>
      <c r="Q82" s="138" t="s">
        <v>66</v>
      </c>
      <c r="R82" s="138" t="s">
        <v>66</v>
      </c>
      <c r="S82" s="138"/>
      <c r="T82" s="138"/>
      <c r="U82" s="134"/>
      <c r="V82" s="134"/>
      <c r="W82" s="134"/>
      <c r="X82" s="134"/>
      <c r="Y82" s="134"/>
      <c r="Z82" s="134"/>
    </row>
    <row r="83" spans="1:26" s="127" customFormat="1" ht="13.5">
      <c r="A83" s="137" t="s">
        <v>350</v>
      </c>
      <c r="B83" s="137" t="s">
        <v>66</v>
      </c>
      <c r="C83" s="137" t="s">
        <v>81</v>
      </c>
      <c r="D83" s="138" t="s">
        <v>66</v>
      </c>
      <c r="E83" s="138" t="s">
        <v>66</v>
      </c>
      <c r="F83" s="138"/>
      <c r="G83" s="138"/>
      <c r="H83" s="134"/>
      <c r="I83" s="134"/>
      <c r="J83" s="134"/>
      <c r="K83" s="134"/>
      <c r="L83" s="134"/>
      <c r="M83" s="134"/>
      <c r="N83" s="137" t="s">
        <v>66</v>
      </c>
      <c r="O83" s="137" t="s">
        <v>200</v>
      </c>
      <c r="P83" s="137" t="s">
        <v>326</v>
      </c>
      <c r="Q83" s="138"/>
      <c r="R83" s="138"/>
      <c r="S83" s="138"/>
      <c r="T83" s="138"/>
      <c r="U83" s="134"/>
      <c r="V83" s="134"/>
      <c r="W83" s="134"/>
      <c r="X83" s="134"/>
      <c r="Y83" s="134"/>
      <c r="Z83" s="134"/>
    </row>
    <row r="84" spans="1:26" s="127" customFormat="1" ht="13.5">
      <c r="A84" s="137" t="s">
        <v>66</v>
      </c>
      <c r="B84" s="137" t="s">
        <v>212</v>
      </c>
      <c r="C84" s="137" t="s">
        <v>351</v>
      </c>
      <c r="D84" s="138" t="s">
        <v>66</v>
      </c>
      <c r="E84" s="138" t="s">
        <v>66</v>
      </c>
      <c r="F84" s="138"/>
      <c r="G84" s="138"/>
      <c r="H84" s="134"/>
      <c r="I84" s="134"/>
      <c r="J84" s="134"/>
      <c r="K84" s="134"/>
      <c r="L84" s="134"/>
      <c r="M84" s="134"/>
      <c r="N84" s="137" t="s">
        <v>66</v>
      </c>
      <c r="O84" s="137" t="s">
        <v>203</v>
      </c>
      <c r="P84" s="137" t="s">
        <v>328</v>
      </c>
      <c r="Q84" s="138">
        <v>30</v>
      </c>
      <c r="R84" s="138">
        <v>30</v>
      </c>
      <c r="S84" s="138"/>
      <c r="T84" s="138">
        <v>30</v>
      </c>
      <c r="U84" s="134"/>
      <c r="V84" s="134"/>
      <c r="W84" s="134"/>
      <c r="X84" s="134"/>
      <c r="Y84" s="134"/>
      <c r="Z84" s="134"/>
    </row>
    <row r="85" spans="1:26" s="127" customFormat="1" ht="27">
      <c r="A85" s="137" t="s">
        <v>66</v>
      </c>
      <c r="B85" s="137" t="s">
        <v>215</v>
      </c>
      <c r="C85" s="137" t="s">
        <v>352</v>
      </c>
      <c r="D85" s="138" t="s">
        <v>66</v>
      </c>
      <c r="E85" s="138" t="s">
        <v>66</v>
      </c>
      <c r="F85" s="138"/>
      <c r="G85" s="138"/>
      <c r="H85" s="134"/>
      <c r="I85" s="134"/>
      <c r="J85" s="134"/>
      <c r="K85" s="134"/>
      <c r="L85" s="134"/>
      <c r="M85" s="134"/>
      <c r="N85" s="137" t="s">
        <v>66</v>
      </c>
      <c r="O85" s="137" t="s">
        <v>225</v>
      </c>
      <c r="P85" s="137" t="s">
        <v>242</v>
      </c>
      <c r="Q85" s="138" t="s">
        <v>66</v>
      </c>
      <c r="R85" s="138" t="s">
        <v>66</v>
      </c>
      <c r="S85" s="138"/>
      <c r="T85" s="138"/>
      <c r="U85" s="134"/>
      <c r="V85" s="134"/>
      <c r="W85" s="134"/>
      <c r="X85" s="134"/>
      <c r="Y85" s="134"/>
      <c r="Z85" s="134"/>
    </row>
    <row r="86" spans="1:26" s="127" customFormat="1" ht="13.5">
      <c r="A86" s="137" t="s">
        <v>66</v>
      </c>
      <c r="B86" s="137" t="s">
        <v>218</v>
      </c>
      <c r="C86" s="137" t="s">
        <v>353</v>
      </c>
      <c r="D86" s="138" t="s">
        <v>66</v>
      </c>
      <c r="E86" s="138" t="s">
        <v>66</v>
      </c>
      <c r="F86" s="138"/>
      <c r="G86" s="138"/>
      <c r="H86" s="134"/>
      <c r="I86" s="134"/>
      <c r="J86" s="134"/>
      <c r="K86" s="134"/>
      <c r="L86" s="134"/>
      <c r="M86" s="134"/>
      <c r="N86" s="137" t="s">
        <v>66</v>
      </c>
      <c r="O86" s="137" t="s">
        <v>208</v>
      </c>
      <c r="P86" s="137" t="s">
        <v>250</v>
      </c>
      <c r="Q86" s="138"/>
      <c r="R86" s="138"/>
      <c r="S86" s="138"/>
      <c r="T86" s="138"/>
      <c r="U86" s="134"/>
      <c r="V86" s="134"/>
      <c r="W86" s="134"/>
      <c r="X86" s="134"/>
      <c r="Y86" s="134"/>
      <c r="Z86" s="134"/>
    </row>
    <row r="87" spans="1:26" s="127" customFormat="1" ht="13.5">
      <c r="A87" s="137" t="s">
        <v>66</v>
      </c>
      <c r="B87" s="137" t="s">
        <v>176</v>
      </c>
      <c r="C87" s="137" t="s">
        <v>354</v>
      </c>
      <c r="D87" s="138" t="s">
        <v>66</v>
      </c>
      <c r="E87" s="138" t="s">
        <v>66</v>
      </c>
      <c r="F87" s="138"/>
      <c r="G87" s="138"/>
      <c r="H87" s="134"/>
      <c r="I87" s="134"/>
      <c r="J87" s="134"/>
      <c r="K87" s="134"/>
      <c r="L87" s="134"/>
      <c r="M87" s="134"/>
      <c r="N87" s="137" t="s">
        <v>66</v>
      </c>
      <c r="O87" s="137" t="s">
        <v>212</v>
      </c>
      <c r="P87" s="137" t="s">
        <v>333</v>
      </c>
      <c r="Q87" s="138"/>
      <c r="R87" s="138"/>
      <c r="S87" s="138"/>
      <c r="T87" s="138"/>
      <c r="U87" s="134"/>
      <c r="V87" s="134"/>
      <c r="W87" s="134"/>
      <c r="X87" s="134"/>
      <c r="Y87" s="134"/>
      <c r="Z87" s="134"/>
    </row>
    <row r="88" spans="1:26" s="127" customFormat="1" ht="13.5">
      <c r="A88" s="137" t="s">
        <v>66</v>
      </c>
      <c r="B88" s="137" t="s">
        <v>206</v>
      </c>
      <c r="C88" s="137" t="s">
        <v>355</v>
      </c>
      <c r="D88" s="138" t="s">
        <v>66</v>
      </c>
      <c r="E88" s="138" t="s">
        <v>66</v>
      </c>
      <c r="F88" s="138"/>
      <c r="G88" s="138"/>
      <c r="H88" s="134"/>
      <c r="I88" s="134"/>
      <c r="J88" s="134"/>
      <c r="K88" s="134"/>
      <c r="L88" s="134"/>
      <c r="M88" s="134"/>
      <c r="N88" s="137" t="s">
        <v>66</v>
      </c>
      <c r="O88" s="137" t="s">
        <v>215</v>
      </c>
      <c r="P88" s="137" t="s">
        <v>335</v>
      </c>
      <c r="Q88" s="138" t="s">
        <v>66</v>
      </c>
      <c r="R88" s="138" t="s">
        <v>66</v>
      </c>
      <c r="S88" s="138"/>
      <c r="T88" s="138"/>
      <c r="U88" s="134"/>
      <c r="V88" s="134"/>
      <c r="W88" s="134"/>
      <c r="X88" s="134"/>
      <c r="Y88" s="134"/>
      <c r="Z88" s="134"/>
    </row>
    <row r="89" spans="1:26" s="127" customFormat="1" ht="13.5">
      <c r="A89" s="141"/>
      <c r="B89" s="142"/>
      <c r="C89" s="141"/>
      <c r="D89" s="94"/>
      <c r="E89" s="94"/>
      <c r="F89" s="94"/>
      <c r="G89" s="94"/>
      <c r="H89" s="134"/>
      <c r="I89" s="134"/>
      <c r="J89" s="134"/>
      <c r="K89" s="134"/>
      <c r="L89" s="134"/>
      <c r="M89" s="134"/>
      <c r="N89" s="137" t="s">
        <v>66</v>
      </c>
      <c r="O89" s="137" t="s">
        <v>218</v>
      </c>
      <c r="P89" s="137" t="s">
        <v>356</v>
      </c>
      <c r="Q89" s="138" t="s">
        <v>66</v>
      </c>
      <c r="R89" s="138" t="s">
        <v>66</v>
      </c>
      <c r="S89" s="138"/>
      <c r="T89" s="138"/>
      <c r="U89" s="134"/>
      <c r="V89" s="134"/>
      <c r="W89" s="134"/>
      <c r="X89" s="134"/>
      <c r="Y89" s="134"/>
      <c r="Z89" s="134"/>
    </row>
    <row r="90" spans="1:26" s="127" customFormat="1" ht="13.5">
      <c r="A90" s="141"/>
      <c r="B90" s="142"/>
      <c r="C90" s="141"/>
      <c r="D90" s="94"/>
      <c r="E90" s="94"/>
      <c r="F90" s="94"/>
      <c r="G90" s="94"/>
      <c r="H90" s="134"/>
      <c r="I90" s="134"/>
      <c r="J90" s="134"/>
      <c r="K90" s="134"/>
      <c r="L90" s="134"/>
      <c r="M90" s="134"/>
      <c r="N90" s="137" t="s">
        <v>66</v>
      </c>
      <c r="O90" s="137" t="s">
        <v>176</v>
      </c>
      <c r="P90" s="137" t="s">
        <v>357</v>
      </c>
      <c r="Q90" s="138" t="s">
        <v>66</v>
      </c>
      <c r="R90" s="138" t="s">
        <v>66</v>
      </c>
      <c r="S90" s="138"/>
      <c r="T90" s="138"/>
      <c r="U90" s="134"/>
      <c r="V90" s="134"/>
      <c r="W90" s="134"/>
      <c r="X90" s="134"/>
      <c r="Y90" s="134"/>
      <c r="Z90" s="134"/>
    </row>
    <row r="91" spans="1:26" s="127" customFormat="1" ht="13.5">
      <c r="A91" s="141"/>
      <c r="B91" s="142"/>
      <c r="C91" s="141"/>
      <c r="D91" s="94"/>
      <c r="E91" s="94"/>
      <c r="F91" s="94"/>
      <c r="G91" s="94"/>
      <c r="H91" s="134"/>
      <c r="I91" s="134"/>
      <c r="J91" s="134"/>
      <c r="K91" s="134"/>
      <c r="L91" s="134"/>
      <c r="M91" s="134"/>
      <c r="N91" s="137" t="s">
        <v>66</v>
      </c>
      <c r="O91" s="137" t="s">
        <v>177</v>
      </c>
      <c r="P91" s="137" t="s">
        <v>358</v>
      </c>
      <c r="Q91" s="138" t="s">
        <v>66</v>
      </c>
      <c r="R91" s="138" t="s">
        <v>66</v>
      </c>
      <c r="S91" s="138"/>
      <c r="T91" s="138"/>
      <c r="U91" s="134"/>
      <c r="V91" s="134"/>
      <c r="W91" s="134"/>
      <c r="X91" s="134"/>
      <c r="Y91" s="134"/>
      <c r="Z91" s="134"/>
    </row>
    <row r="92" spans="1:26" s="127" customFormat="1" ht="13.5">
      <c r="A92" s="141"/>
      <c r="B92" s="142"/>
      <c r="C92" s="141"/>
      <c r="D92" s="94"/>
      <c r="E92" s="94"/>
      <c r="F92" s="94"/>
      <c r="G92" s="94"/>
      <c r="H92" s="134"/>
      <c r="I92" s="134"/>
      <c r="J92" s="134"/>
      <c r="K92" s="134"/>
      <c r="L92" s="134"/>
      <c r="M92" s="134"/>
      <c r="N92" s="137" t="s">
        <v>66</v>
      </c>
      <c r="O92" s="137" t="s">
        <v>178</v>
      </c>
      <c r="P92" s="137" t="s">
        <v>359</v>
      </c>
      <c r="Q92" s="138" t="s">
        <v>66</v>
      </c>
      <c r="R92" s="138" t="s">
        <v>66</v>
      </c>
      <c r="S92" s="138"/>
      <c r="T92" s="138"/>
      <c r="U92" s="134"/>
      <c r="V92" s="134"/>
      <c r="W92" s="134"/>
      <c r="X92" s="134"/>
      <c r="Y92" s="134"/>
      <c r="Z92" s="134"/>
    </row>
    <row r="93" spans="1:26" s="127" customFormat="1" ht="13.5">
      <c r="A93" s="141"/>
      <c r="B93" s="142"/>
      <c r="C93" s="141"/>
      <c r="D93" s="94"/>
      <c r="E93" s="94"/>
      <c r="F93" s="94"/>
      <c r="G93" s="94"/>
      <c r="H93" s="134"/>
      <c r="I93" s="134"/>
      <c r="J93" s="134"/>
      <c r="K93" s="134"/>
      <c r="L93" s="134"/>
      <c r="M93" s="134"/>
      <c r="N93" s="137" t="s">
        <v>66</v>
      </c>
      <c r="O93" s="137" t="s">
        <v>179</v>
      </c>
      <c r="P93" s="137" t="s">
        <v>244</v>
      </c>
      <c r="Q93" s="138" t="s">
        <v>66</v>
      </c>
      <c r="R93" s="138" t="s">
        <v>66</v>
      </c>
      <c r="S93" s="138"/>
      <c r="T93" s="138"/>
      <c r="U93" s="134"/>
      <c r="V93" s="134"/>
      <c r="W93" s="134"/>
      <c r="X93" s="134"/>
      <c r="Y93" s="134"/>
      <c r="Z93" s="134"/>
    </row>
    <row r="94" spans="1:26" s="127" customFormat="1" ht="13.5">
      <c r="A94" s="141"/>
      <c r="B94" s="142"/>
      <c r="C94" s="141"/>
      <c r="D94" s="94"/>
      <c r="E94" s="94"/>
      <c r="F94" s="94"/>
      <c r="G94" s="94"/>
      <c r="H94" s="134"/>
      <c r="I94" s="134"/>
      <c r="J94" s="134"/>
      <c r="K94" s="134"/>
      <c r="L94" s="134"/>
      <c r="M94" s="134"/>
      <c r="N94" s="137" t="s">
        <v>66</v>
      </c>
      <c r="O94" s="137" t="s">
        <v>185</v>
      </c>
      <c r="P94" s="137" t="s">
        <v>338</v>
      </c>
      <c r="Q94" s="138" t="s">
        <v>66</v>
      </c>
      <c r="R94" s="138" t="s">
        <v>66</v>
      </c>
      <c r="S94" s="138"/>
      <c r="T94" s="138"/>
      <c r="U94" s="134"/>
      <c r="V94" s="134"/>
      <c r="W94" s="134"/>
      <c r="X94" s="134"/>
      <c r="Y94" s="134"/>
      <c r="Z94" s="134"/>
    </row>
    <row r="95" spans="1:26" s="127" customFormat="1" ht="13.5">
      <c r="A95" s="141"/>
      <c r="B95" s="142"/>
      <c r="C95" s="141"/>
      <c r="D95" s="94"/>
      <c r="E95" s="94"/>
      <c r="F95" s="94"/>
      <c r="G95" s="94"/>
      <c r="H95" s="134"/>
      <c r="I95" s="134"/>
      <c r="J95" s="134"/>
      <c r="K95" s="134"/>
      <c r="L95" s="134"/>
      <c r="M95" s="134"/>
      <c r="N95" s="137" t="s">
        <v>66</v>
      </c>
      <c r="O95" s="137" t="s">
        <v>187</v>
      </c>
      <c r="P95" s="137" t="s">
        <v>340</v>
      </c>
      <c r="Q95" s="138" t="s">
        <v>66</v>
      </c>
      <c r="R95" s="138" t="s">
        <v>66</v>
      </c>
      <c r="S95" s="138"/>
      <c r="T95" s="138"/>
      <c r="U95" s="134"/>
      <c r="V95" s="134"/>
      <c r="W95" s="134"/>
      <c r="X95" s="134"/>
      <c r="Y95" s="134"/>
      <c r="Z95" s="134"/>
    </row>
    <row r="96" spans="1:26" s="127" customFormat="1" ht="13.5">
      <c r="A96" s="141"/>
      <c r="B96" s="142"/>
      <c r="C96" s="141"/>
      <c r="D96" s="94"/>
      <c r="E96" s="94"/>
      <c r="F96" s="94"/>
      <c r="G96" s="94"/>
      <c r="H96" s="134"/>
      <c r="I96" s="134"/>
      <c r="J96" s="134"/>
      <c r="K96" s="134"/>
      <c r="L96" s="134"/>
      <c r="M96" s="134"/>
      <c r="N96" s="137" t="s">
        <v>66</v>
      </c>
      <c r="O96" s="137" t="s">
        <v>188</v>
      </c>
      <c r="P96" s="137" t="s">
        <v>342</v>
      </c>
      <c r="Q96" s="138" t="s">
        <v>66</v>
      </c>
      <c r="R96" s="138" t="s">
        <v>66</v>
      </c>
      <c r="S96" s="138"/>
      <c r="T96" s="138"/>
      <c r="U96" s="134"/>
      <c r="V96" s="134"/>
      <c r="W96" s="134"/>
      <c r="X96" s="134"/>
      <c r="Y96" s="134"/>
      <c r="Z96" s="134"/>
    </row>
    <row r="97" spans="1:26" s="127" customFormat="1" ht="13.5">
      <c r="A97" s="141"/>
      <c r="B97" s="142"/>
      <c r="C97" s="141"/>
      <c r="D97" s="94"/>
      <c r="E97" s="94"/>
      <c r="F97" s="94"/>
      <c r="G97" s="94"/>
      <c r="H97" s="134"/>
      <c r="I97" s="134"/>
      <c r="J97" s="134"/>
      <c r="K97" s="134"/>
      <c r="L97" s="134"/>
      <c r="M97" s="134"/>
      <c r="N97" s="137" t="s">
        <v>66</v>
      </c>
      <c r="O97" s="137" t="s">
        <v>206</v>
      </c>
      <c r="P97" s="137" t="s">
        <v>252</v>
      </c>
      <c r="Q97" s="138" t="s">
        <v>66</v>
      </c>
      <c r="R97" s="138" t="s">
        <v>66</v>
      </c>
      <c r="S97" s="138"/>
      <c r="T97" s="138"/>
      <c r="U97" s="134"/>
      <c r="V97" s="134"/>
      <c r="W97" s="134"/>
      <c r="X97" s="134"/>
      <c r="Y97" s="134"/>
      <c r="Z97" s="134"/>
    </row>
    <row r="98" spans="1:26" s="127" customFormat="1" ht="13.5">
      <c r="A98" s="141"/>
      <c r="B98" s="142"/>
      <c r="C98" s="141"/>
      <c r="D98" s="94"/>
      <c r="E98" s="94"/>
      <c r="F98" s="94"/>
      <c r="G98" s="94"/>
      <c r="H98" s="134"/>
      <c r="I98" s="134"/>
      <c r="J98" s="134"/>
      <c r="K98" s="134"/>
      <c r="L98" s="134"/>
      <c r="M98" s="134"/>
      <c r="N98" s="137" t="s">
        <v>360</v>
      </c>
      <c r="O98" s="137" t="s">
        <v>66</v>
      </c>
      <c r="P98" s="137" t="s">
        <v>361</v>
      </c>
      <c r="Q98" s="138" t="s">
        <v>66</v>
      </c>
      <c r="R98" s="138" t="s">
        <v>66</v>
      </c>
      <c r="S98" s="138"/>
      <c r="T98" s="138"/>
      <c r="U98" s="134"/>
      <c r="V98" s="134"/>
      <c r="W98" s="134"/>
      <c r="X98" s="134"/>
      <c r="Y98" s="134"/>
      <c r="Z98" s="134"/>
    </row>
    <row r="99" spans="1:26" s="127" customFormat="1" ht="13.5">
      <c r="A99" s="141"/>
      <c r="B99" s="142"/>
      <c r="C99" s="141"/>
      <c r="D99" s="94"/>
      <c r="E99" s="94"/>
      <c r="F99" s="94"/>
      <c r="G99" s="94"/>
      <c r="H99" s="134"/>
      <c r="I99" s="134"/>
      <c r="J99" s="134"/>
      <c r="K99" s="134"/>
      <c r="L99" s="134"/>
      <c r="M99" s="134"/>
      <c r="N99" s="137" t="s">
        <v>66</v>
      </c>
      <c r="O99" s="137" t="s">
        <v>197</v>
      </c>
      <c r="P99" s="137" t="s">
        <v>362</v>
      </c>
      <c r="Q99" s="138" t="s">
        <v>66</v>
      </c>
      <c r="R99" s="138" t="s">
        <v>66</v>
      </c>
      <c r="S99" s="138"/>
      <c r="T99" s="138"/>
      <c r="U99" s="134"/>
      <c r="V99" s="134"/>
      <c r="W99" s="134"/>
      <c r="X99" s="134"/>
      <c r="Y99" s="134"/>
      <c r="Z99" s="134"/>
    </row>
    <row r="100" spans="1:26" s="127" customFormat="1" ht="13.5">
      <c r="A100" s="141"/>
      <c r="B100" s="142"/>
      <c r="C100" s="141"/>
      <c r="D100" s="94"/>
      <c r="E100" s="94"/>
      <c r="F100" s="94"/>
      <c r="G100" s="94"/>
      <c r="H100" s="134"/>
      <c r="I100" s="134"/>
      <c r="J100" s="134"/>
      <c r="K100" s="134"/>
      <c r="L100" s="134"/>
      <c r="M100" s="134"/>
      <c r="N100" s="137" t="s">
        <v>66</v>
      </c>
      <c r="O100" s="137" t="s">
        <v>206</v>
      </c>
      <c r="P100" s="137" t="s">
        <v>285</v>
      </c>
      <c r="Q100" s="138" t="s">
        <v>66</v>
      </c>
      <c r="R100" s="138" t="s">
        <v>66</v>
      </c>
      <c r="S100" s="138"/>
      <c r="T100" s="138"/>
      <c r="U100" s="134"/>
      <c r="V100" s="134"/>
      <c r="W100" s="134"/>
      <c r="X100" s="134"/>
      <c r="Y100" s="134"/>
      <c r="Z100" s="134"/>
    </row>
    <row r="101" spans="1:26" s="127" customFormat="1" ht="13.5">
      <c r="A101" s="141"/>
      <c r="B101" s="142"/>
      <c r="C101" s="141"/>
      <c r="D101" s="94"/>
      <c r="E101" s="94"/>
      <c r="F101" s="94"/>
      <c r="G101" s="94"/>
      <c r="H101" s="134"/>
      <c r="I101" s="134"/>
      <c r="J101" s="134"/>
      <c r="K101" s="134"/>
      <c r="L101" s="134"/>
      <c r="M101" s="134"/>
      <c r="N101" s="137" t="s">
        <v>363</v>
      </c>
      <c r="O101" s="137" t="s">
        <v>66</v>
      </c>
      <c r="P101" s="137" t="s">
        <v>277</v>
      </c>
      <c r="Q101" s="138" t="s">
        <v>66</v>
      </c>
      <c r="R101" s="138" t="s">
        <v>66</v>
      </c>
      <c r="S101" s="138"/>
      <c r="T101" s="138"/>
      <c r="U101" s="134"/>
      <c r="V101" s="134"/>
      <c r="W101" s="134"/>
      <c r="X101" s="134"/>
      <c r="Y101" s="134"/>
      <c r="Z101" s="134"/>
    </row>
    <row r="102" spans="1:26" s="127" customFormat="1" ht="13.5">
      <c r="A102" s="141"/>
      <c r="B102" s="142"/>
      <c r="C102" s="141"/>
      <c r="D102" s="94"/>
      <c r="E102" s="94"/>
      <c r="F102" s="94"/>
      <c r="G102" s="94"/>
      <c r="H102" s="134"/>
      <c r="I102" s="134"/>
      <c r="J102" s="134"/>
      <c r="K102" s="134"/>
      <c r="L102" s="134"/>
      <c r="M102" s="134"/>
      <c r="N102" s="137" t="s">
        <v>66</v>
      </c>
      <c r="O102" s="137" t="s">
        <v>197</v>
      </c>
      <c r="P102" s="137" t="s">
        <v>362</v>
      </c>
      <c r="Q102" s="138" t="s">
        <v>66</v>
      </c>
      <c r="R102" s="138" t="s">
        <v>66</v>
      </c>
      <c r="S102" s="138"/>
      <c r="T102" s="138"/>
      <c r="U102" s="134"/>
      <c r="V102" s="134"/>
      <c r="W102" s="134"/>
      <c r="X102" s="134"/>
      <c r="Y102" s="134"/>
      <c r="Z102" s="134"/>
    </row>
    <row r="103" spans="1:26" s="127" customFormat="1" ht="13.5">
      <c r="A103" s="141"/>
      <c r="B103" s="142"/>
      <c r="C103" s="141"/>
      <c r="D103" s="94"/>
      <c r="E103" s="94"/>
      <c r="F103" s="94"/>
      <c r="G103" s="94"/>
      <c r="H103" s="134"/>
      <c r="I103" s="134"/>
      <c r="J103" s="134"/>
      <c r="K103" s="134"/>
      <c r="L103" s="134"/>
      <c r="M103" s="134"/>
      <c r="N103" s="137" t="s">
        <v>66</v>
      </c>
      <c r="O103" s="137" t="s">
        <v>203</v>
      </c>
      <c r="P103" s="137" t="s">
        <v>294</v>
      </c>
      <c r="Q103" s="138" t="s">
        <v>66</v>
      </c>
      <c r="R103" s="138" t="s">
        <v>66</v>
      </c>
      <c r="S103" s="138"/>
      <c r="T103" s="138"/>
      <c r="U103" s="134"/>
      <c r="V103" s="134"/>
      <c r="W103" s="134"/>
      <c r="X103" s="134"/>
      <c r="Y103" s="134"/>
      <c r="Z103" s="134"/>
    </row>
    <row r="104" spans="1:26" s="127" customFormat="1" ht="13.5">
      <c r="A104" s="141"/>
      <c r="B104" s="142"/>
      <c r="C104" s="141"/>
      <c r="D104" s="94"/>
      <c r="E104" s="94"/>
      <c r="F104" s="94"/>
      <c r="G104" s="94"/>
      <c r="H104" s="134"/>
      <c r="I104" s="134"/>
      <c r="J104" s="134"/>
      <c r="K104" s="134"/>
      <c r="L104" s="134"/>
      <c r="M104" s="134"/>
      <c r="N104" s="137" t="s">
        <v>66</v>
      </c>
      <c r="O104" s="137" t="s">
        <v>222</v>
      </c>
      <c r="P104" s="137" t="s">
        <v>279</v>
      </c>
      <c r="Q104" s="138" t="s">
        <v>66</v>
      </c>
      <c r="R104" s="138" t="s">
        <v>66</v>
      </c>
      <c r="S104" s="138"/>
      <c r="T104" s="138"/>
      <c r="U104" s="134"/>
      <c r="V104" s="134"/>
      <c r="W104" s="134"/>
      <c r="X104" s="134"/>
      <c r="Y104" s="134"/>
      <c r="Z104" s="134"/>
    </row>
    <row r="105" spans="1:26" s="127" customFormat="1" ht="13.5">
      <c r="A105" s="141"/>
      <c r="B105" s="142"/>
      <c r="C105" s="141"/>
      <c r="D105" s="94"/>
      <c r="E105" s="94"/>
      <c r="F105" s="94"/>
      <c r="G105" s="94"/>
      <c r="H105" s="134"/>
      <c r="I105" s="134"/>
      <c r="J105" s="134"/>
      <c r="K105" s="134"/>
      <c r="L105" s="134"/>
      <c r="M105" s="134"/>
      <c r="N105" s="137" t="s">
        <v>66</v>
      </c>
      <c r="O105" s="137" t="s">
        <v>225</v>
      </c>
      <c r="P105" s="137" t="s">
        <v>282</v>
      </c>
      <c r="Q105" s="138" t="s">
        <v>66</v>
      </c>
      <c r="R105" s="138" t="s">
        <v>66</v>
      </c>
      <c r="S105" s="138"/>
      <c r="T105" s="138"/>
      <c r="U105" s="134"/>
      <c r="V105" s="134"/>
      <c r="W105" s="134"/>
      <c r="X105" s="134"/>
      <c r="Y105" s="134"/>
      <c r="Z105" s="134"/>
    </row>
    <row r="106" spans="1:26" s="127" customFormat="1" ht="13.5">
      <c r="A106" s="141"/>
      <c r="B106" s="142"/>
      <c r="C106" s="141"/>
      <c r="D106" s="94"/>
      <c r="E106" s="94"/>
      <c r="F106" s="94"/>
      <c r="G106" s="94"/>
      <c r="H106" s="134"/>
      <c r="I106" s="134"/>
      <c r="J106" s="134"/>
      <c r="K106" s="134"/>
      <c r="L106" s="134"/>
      <c r="M106" s="134"/>
      <c r="N106" s="137" t="s">
        <v>66</v>
      </c>
      <c r="O106" s="137" t="s">
        <v>206</v>
      </c>
      <c r="P106" s="137" t="s">
        <v>285</v>
      </c>
      <c r="Q106" s="138" t="s">
        <v>66</v>
      </c>
      <c r="R106" s="138" t="s">
        <v>66</v>
      </c>
      <c r="S106" s="138"/>
      <c r="T106" s="138"/>
      <c r="U106" s="134"/>
      <c r="V106" s="134"/>
      <c r="W106" s="134"/>
      <c r="X106" s="134"/>
      <c r="Y106" s="134"/>
      <c r="Z106" s="134"/>
    </row>
    <row r="107" spans="1:26" s="127" customFormat="1" ht="13.5">
      <c r="A107" s="141"/>
      <c r="B107" s="142"/>
      <c r="C107" s="141"/>
      <c r="D107" s="94"/>
      <c r="E107" s="94"/>
      <c r="F107" s="94"/>
      <c r="G107" s="94"/>
      <c r="H107" s="134"/>
      <c r="I107" s="134"/>
      <c r="J107" s="134"/>
      <c r="K107" s="134"/>
      <c r="L107" s="134"/>
      <c r="M107" s="134"/>
      <c r="N107" s="137" t="s">
        <v>364</v>
      </c>
      <c r="O107" s="137" t="s">
        <v>66</v>
      </c>
      <c r="P107" s="137" t="s">
        <v>309</v>
      </c>
      <c r="Q107" s="138" t="s">
        <v>66</v>
      </c>
      <c r="R107" s="138" t="s">
        <v>66</v>
      </c>
      <c r="S107" s="138"/>
      <c r="T107" s="138"/>
      <c r="U107" s="134"/>
      <c r="V107" s="134"/>
      <c r="W107" s="134"/>
      <c r="X107" s="134"/>
      <c r="Y107" s="134"/>
      <c r="Z107" s="134"/>
    </row>
    <row r="108" spans="1:26" s="127" customFormat="1" ht="13.5">
      <c r="A108" s="141"/>
      <c r="B108" s="142"/>
      <c r="C108" s="141"/>
      <c r="D108" s="94"/>
      <c r="E108" s="94"/>
      <c r="F108" s="94"/>
      <c r="G108" s="94"/>
      <c r="H108" s="134"/>
      <c r="I108" s="134"/>
      <c r="J108" s="134"/>
      <c r="K108" s="134"/>
      <c r="L108" s="134"/>
      <c r="M108" s="134"/>
      <c r="N108" s="137" t="s">
        <v>66</v>
      </c>
      <c r="O108" s="137" t="s">
        <v>200</v>
      </c>
      <c r="P108" s="137" t="s">
        <v>311</v>
      </c>
      <c r="Q108" s="138" t="s">
        <v>66</v>
      </c>
      <c r="R108" s="138" t="s">
        <v>66</v>
      </c>
      <c r="S108" s="138"/>
      <c r="T108" s="138"/>
      <c r="U108" s="134"/>
      <c r="V108" s="134"/>
      <c r="W108" s="134"/>
      <c r="X108" s="134"/>
      <c r="Y108" s="134"/>
      <c r="Z108" s="134"/>
    </row>
    <row r="109" spans="1:26" s="127" customFormat="1" ht="13.5">
      <c r="A109" s="141"/>
      <c r="B109" s="142"/>
      <c r="C109" s="141"/>
      <c r="D109" s="94"/>
      <c r="E109" s="94"/>
      <c r="F109" s="94"/>
      <c r="G109" s="94"/>
      <c r="H109" s="134"/>
      <c r="I109" s="134"/>
      <c r="J109" s="134"/>
      <c r="K109" s="134"/>
      <c r="L109" s="134"/>
      <c r="M109" s="134"/>
      <c r="N109" s="137" t="s">
        <v>66</v>
      </c>
      <c r="O109" s="137" t="s">
        <v>203</v>
      </c>
      <c r="P109" s="137" t="s">
        <v>313</v>
      </c>
      <c r="Q109" s="138" t="s">
        <v>66</v>
      </c>
      <c r="R109" s="138" t="s">
        <v>66</v>
      </c>
      <c r="S109" s="138"/>
      <c r="T109" s="138"/>
      <c r="U109" s="134"/>
      <c r="V109" s="134"/>
      <c r="W109" s="134"/>
      <c r="X109" s="134"/>
      <c r="Y109" s="134"/>
      <c r="Z109" s="134"/>
    </row>
    <row r="110" spans="1:26" s="127" customFormat="1" ht="27">
      <c r="A110" s="141"/>
      <c r="B110" s="142"/>
      <c r="C110" s="141"/>
      <c r="D110" s="94"/>
      <c r="E110" s="94"/>
      <c r="F110" s="94"/>
      <c r="G110" s="94"/>
      <c r="H110" s="134"/>
      <c r="I110" s="134"/>
      <c r="J110" s="134"/>
      <c r="K110" s="134"/>
      <c r="L110" s="134"/>
      <c r="M110" s="134"/>
      <c r="N110" s="137" t="s">
        <v>66</v>
      </c>
      <c r="O110" s="137" t="s">
        <v>222</v>
      </c>
      <c r="P110" s="137" t="s">
        <v>316</v>
      </c>
      <c r="Q110" s="138" t="s">
        <v>66</v>
      </c>
      <c r="R110" s="138" t="s">
        <v>66</v>
      </c>
      <c r="S110" s="138"/>
      <c r="T110" s="138"/>
      <c r="U110" s="134"/>
      <c r="V110" s="134"/>
      <c r="W110" s="134"/>
      <c r="X110" s="134"/>
      <c r="Y110" s="134"/>
      <c r="Z110" s="134"/>
    </row>
    <row r="111" spans="1:26" s="127" customFormat="1" ht="13.5">
      <c r="A111" s="141"/>
      <c r="B111" s="142"/>
      <c r="C111" s="141"/>
      <c r="D111" s="94"/>
      <c r="E111" s="94"/>
      <c r="F111" s="94"/>
      <c r="G111" s="94"/>
      <c r="H111" s="134"/>
      <c r="I111" s="134"/>
      <c r="J111" s="134"/>
      <c r="K111" s="134"/>
      <c r="L111" s="134"/>
      <c r="M111" s="134"/>
      <c r="N111" s="137" t="s">
        <v>365</v>
      </c>
      <c r="O111" s="137" t="s">
        <v>66</v>
      </c>
      <c r="P111" s="137" t="s">
        <v>81</v>
      </c>
      <c r="Q111" s="138" t="s">
        <v>66</v>
      </c>
      <c r="R111" s="138" t="s">
        <v>66</v>
      </c>
      <c r="S111" s="138"/>
      <c r="T111" s="138"/>
      <c r="U111" s="134"/>
      <c r="V111" s="134"/>
      <c r="W111" s="134"/>
      <c r="X111" s="134"/>
      <c r="Y111" s="134"/>
      <c r="Z111" s="134"/>
    </row>
    <row r="112" spans="1:26" s="127" customFormat="1" ht="13.5">
      <c r="A112" s="141"/>
      <c r="B112" s="142"/>
      <c r="C112" s="141"/>
      <c r="D112" s="94"/>
      <c r="E112" s="94"/>
      <c r="F112" s="94"/>
      <c r="G112" s="94"/>
      <c r="H112" s="134"/>
      <c r="I112" s="134"/>
      <c r="J112" s="134"/>
      <c r="K112" s="134"/>
      <c r="L112" s="134"/>
      <c r="M112" s="134"/>
      <c r="N112" s="137" t="s">
        <v>66</v>
      </c>
      <c r="O112" s="137" t="s">
        <v>212</v>
      </c>
      <c r="P112" s="137" t="s">
        <v>351</v>
      </c>
      <c r="Q112" s="138" t="s">
        <v>66</v>
      </c>
      <c r="R112" s="138" t="s">
        <v>66</v>
      </c>
      <c r="S112" s="138"/>
      <c r="T112" s="138"/>
      <c r="U112" s="134"/>
      <c r="V112" s="134"/>
      <c r="W112" s="134"/>
      <c r="X112" s="134"/>
      <c r="Y112" s="134"/>
      <c r="Z112" s="134"/>
    </row>
    <row r="113" spans="1:26" s="127" customFormat="1" ht="27">
      <c r="A113" s="141"/>
      <c r="B113" s="142"/>
      <c r="C113" s="141"/>
      <c r="D113" s="94"/>
      <c r="E113" s="94"/>
      <c r="F113" s="94"/>
      <c r="G113" s="94"/>
      <c r="H113" s="134"/>
      <c r="I113" s="134"/>
      <c r="J113" s="134"/>
      <c r="K113" s="134"/>
      <c r="L113" s="134"/>
      <c r="M113" s="134"/>
      <c r="N113" s="137" t="s">
        <v>66</v>
      </c>
      <c r="O113" s="137" t="s">
        <v>215</v>
      </c>
      <c r="P113" s="137" t="s">
        <v>352</v>
      </c>
      <c r="Q113" s="138" t="s">
        <v>66</v>
      </c>
      <c r="R113" s="138" t="s">
        <v>66</v>
      </c>
      <c r="S113" s="138"/>
      <c r="T113" s="138"/>
      <c r="U113" s="134"/>
      <c r="V113" s="134"/>
      <c r="W113" s="134"/>
      <c r="X113" s="134"/>
      <c r="Y113" s="134"/>
      <c r="Z113" s="134"/>
    </row>
    <row r="114" spans="1:26" s="127" customFormat="1" ht="13.5">
      <c r="A114" s="141"/>
      <c r="B114" s="142"/>
      <c r="C114" s="141"/>
      <c r="D114" s="94"/>
      <c r="E114" s="94"/>
      <c r="F114" s="94"/>
      <c r="G114" s="94"/>
      <c r="H114" s="134"/>
      <c r="I114" s="134"/>
      <c r="J114" s="134"/>
      <c r="K114" s="134"/>
      <c r="L114" s="134"/>
      <c r="M114" s="134"/>
      <c r="N114" s="137" t="s">
        <v>66</v>
      </c>
      <c r="O114" s="137" t="s">
        <v>218</v>
      </c>
      <c r="P114" s="137" t="s">
        <v>353</v>
      </c>
      <c r="Q114" s="138" t="s">
        <v>66</v>
      </c>
      <c r="R114" s="138" t="s">
        <v>66</v>
      </c>
      <c r="S114" s="138"/>
      <c r="T114" s="138"/>
      <c r="U114" s="134"/>
      <c r="V114" s="134"/>
      <c r="W114" s="134"/>
      <c r="X114" s="134"/>
      <c r="Y114" s="134"/>
      <c r="Z114" s="134"/>
    </row>
    <row r="115" spans="1:26" s="127" customFormat="1" ht="13.5">
      <c r="A115" s="141"/>
      <c r="B115" s="142"/>
      <c r="C115" s="141"/>
      <c r="D115" s="94"/>
      <c r="E115" s="94"/>
      <c r="F115" s="94"/>
      <c r="G115" s="94"/>
      <c r="H115" s="134"/>
      <c r="I115" s="134"/>
      <c r="J115" s="134"/>
      <c r="K115" s="134"/>
      <c r="L115" s="134"/>
      <c r="M115" s="134"/>
      <c r="N115" s="137" t="s">
        <v>66</v>
      </c>
      <c r="O115" s="137" t="s">
        <v>176</v>
      </c>
      <c r="P115" s="137" t="s">
        <v>354</v>
      </c>
      <c r="Q115" s="138" t="s">
        <v>66</v>
      </c>
      <c r="R115" s="138" t="s">
        <v>66</v>
      </c>
      <c r="S115" s="138"/>
      <c r="T115" s="138"/>
      <c r="U115" s="134"/>
      <c r="V115" s="134"/>
      <c r="W115" s="134"/>
      <c r="X115" s="134"/>
      <c r="Y115" s="134"/>
      <c r="Z115" s="134"/>
    </row>
    <row r="116" spans="1:26" s="127" customFormat="1" ht="13.5">
      <c r="A116" s="141"/>
      <c r="B116" s="142"/>
      <c r="C116" s="141"/>
      <c r="D116" s="94"/>
      <c r="E116" s="94"/>
      <c r="F116" s="94"/>
      <c r="G116" s="94"/>
      <c r="H116" s="134"/>
      <c r="I116" s="134"/>
      <c r="J116" s="134"/>
      <c r="K116" s="134"/>
      <c r="L116" s="134"/>
      <c r="M116" s="134"/>
      <c r="N116" s="137" t="s">
        <v>66</v>
      </c>
      <c r="O116" s="137" t="s">
        <v>206</v>
      </c>
      <c r="P116" s="137" t="s">
        <v>355</v>
      </c>
      <c r="Q116" s="138" t="s">
        <v>66</v>
      </c>
      <c r="R116" s="138" t="s">
        <v>66</v>
      </c>
      <c r="S116" s="138"/>
      <c r="T116" s="138"/>
      <c r="U116" s="134"/>
      <c r="V116" s="134"/>
      <c r="W116" s="134"/>
      <c r="X116" s="134"/>
      <c r="Y116" s="134"/>
      <c r="Z116" s="134"/>
    </row>
    <row r="117" spans="1:26" s="127" customFormat="1" ht="1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s="127" customFormat="1" ht="14.25" customHeight="1">
      <c r="A118" s="247" t="s">
        <v>47</v>
      </c>
      <c r="B118" s="248"/>
      <c r="C118" s="249"/>
      <c r="D118" s="138">
        <v>1516.56</v>
      </c>
      <c r="E118" s="138">
        <v>1516.56</v>
      </c>
      <c r="F118" s="138">
        <v>1486.56</v>
      </c>
      <c r="G118" s="138">
        <v>30</v>
      </c>
      <c r="H118" s="143"/>
      <c r="I118" s="143"/>
      <c r="J118" s="143"/>
      <c r="K118" s="143"/>
      <c r="L118" s="143"/>
      <c r="M118" s="143"/>
      <c r="N118" s="247" t="s">
        <v>47</v>
      </c>
      <c r="O118" s="248"/>
      <c r="P118" s="249"/>
      <c r="Q118" s="138">
        <v>1516.56</v>
      </c>
      <c r="R118" s="138">
        <v>1516.56</v>
      </c>
      <c r="S118" s="138">
        <v>1486.65</v>
      </c>
      <c r="T118" s="138">
        <v>30</v>
      </c>
      <c r="U118" s="143"/>
      <c r="V118" s="143"/>
      <c r="W118" s="143"/>
      <c r="X118" s="143"/>
      <c r="Y118" s="143"/>
      <c r="Z118" s="143"/>
    </row>
  </sheetData>
  <sheetProtection/>
  <mergeCells count="15">
    <mergeCell ref="X5:Z5"/>
    <mergeCell ref="A118:C118"/>
    <mergeCell ref="N118:P118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4" sqref="A14"/>
    </sheetView>
  </sheetViews>
  <sheetFormatPr defaultColWidth="9.140625" defaultRowHeight="12.75"/>
  <cols>
    <col min="1" max="2" width="27.421875" style="115" customWidth="1"/>
    <col min="3" max="3" width="17.28125" style="116" customWidth="1"/>
    <col min="4" max="5" width="26.28125" style="117" customWidth="1"/>
    <col min="6" max="6" width="18.7109375" style="117" customWidth="1"/>
    <col min="7" max="16384" width="9.140625" style="22" customWidth="1"/>
  </cols>
  <sheetData>
    <row r="1" spans="1:6" ht="12" customHeight="1">
      <c r="A1" s="118"/>
      <c r="B1" s="118"/>
      <c r="C1" s="27"/>
      <c r="D1" s="22"/>
      <c r="E1" s="22"/>
      <c r="F1" s="119" t="s">
        <v>366</v>
      </c>
    </row>
    <row r="2" spans="1:6" ht="25.5" customHeight="1">
      <c r="A2" s="251" t="s">
        <v>367</v>
      </c>
      <c r="B2" s="251"/>
      <c r="C2" s="251"/>
      <c r="D2" s="251"/>
      <c r="E2" s="251"/>
      <c r="F2" s="251"/>
    </row>
    <row r="3" spans="1:6" ht="15.75" customHeight="1">
      <c r="A3" s="232" t="s">
        <v>155</v>
      </c>
      <c r="B3" s="252"/>
      <c r="C3" s="253"/>
      <c r="D3" s="235"/>
      <c r="E3" s="22"/>
      <c r="F3" s="119" t="s">
        <v>368</v>
      </c>
    </row>
    <row r="4" spans="1:6" s="114" customFormat="1" ht="19.5" customHeight="1">
      <c r="A4" s="217" t="s">
        <v>369</v>
      </c>
      <c r="B4" s="198" t="s">
        <v>370</v>
      </c>
      <c r="C4" s="196" t="s">
        <v>371</v>
      </c>
      <c r="D4" s="227"/>
      <c r="E4" s="197"/>
      <c r="F4" s="198" t="s">
        <v>372</v>
      </c>
    </row>
    <row r="5" spans="1:6" s="114" customFormat="1" ht="19.5" customHeight="1">
      <c r="A5" s="222"/>
      <c r="B5" s="199"/>
      <c r="C5" s="35" t="s">
        <v>54</v>
      </c>
      <c r="D5" s="35" t="s">
        <v>373</v>
      </c>
      <c r="E5" s="35" t="s">
        <v>374</v>
      </c>
      <c r="F5" s="199"/>
    </row>
    <row r="6" spans="1:6" s="114" customFormat="1" ht="18.75" customHeight="1">
      <c r="A6" s="120">
        <v>1</v>
      </c>
      <c r="B6" s="120">
        <v>2</v>
      </c>
      <c r="C6" s="121">
        <v>3</v>
      </c>
      <c r="D6" s="120">
        <v>4</v>
      </c>
      <c r="E6" s="120">
        <v>5</v>
      </c>
      <c r="F6" s="120">
        <v>6</v>
      </c>
    </row>
    <row r="7" spans="1:6" ht="18.75" customHeight="1">
      <c r="A7" s="122"/>
      <c r="B7" s="122"/>
      <c r="C7" s="123"/>
      <c r="D7" s="122"/>
      <c r="E7" s="122"/>
      <c r="F7" s="122"/>
    </row>
    <row r="8" spans="1:4" ht="14.25">
      <c r="A8" s="232" t="s">
        <v>375</v>
      </c>
      <c r="B8" s="252"/>
      <c r="C8" s="253"/>
      <c r="D8" s="235"/>
    </row>
    <row r="11" spans="1:6" ht="14.25">
      <c r="A11" s="124"/>
      <c r="E11" s="125"/>
      <c r="F11" s="125"/>
    </row>
  </sheetData>
  <sheetProtection/>
  <mergeCells count="7">
    <mergeCell ref="A2:F2"/>
    <mergeCell ref="A3:D3"/>
    <mergeCell ref="C4:E4"/>
    <mergeCell ref="A8:D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workbookViewId="0" topLeftCell="L1">
      <selection activeCell="W14" sqref="W14"/>
    </sheetView>
  </sheetViews>
  <sheetFormatPr defaultColWidth="9.140625" defaultRowHeight="14.25" customHeight="1"/>
  <cols>
    <col min="1" max="1" width="19.140625" style="76" customWidth="1"/>
    <col min="2" max="3" width="14.8515625" style="76" customWidth="1"/>
    <col min="4" max="5" width="15.140625" style="76" bestFit="1" customWidth="1"/>
    <col min="6" max="7" width="14.28125" style="76" customWidth="1"/>
    <col min="8" max="8" width="17.57421875" style="27" customWidth="1"/>
    <col min="9" max="9" width="12.140625" style="27" customWidth="1"/>
    <col min="10" max="10" width="14.57421875" style="27" customWidth="1"/>
    <col min="11" max="26" width="12.140625" style="27" customWidth="1"/>
    <col min="27" max="16384" width="9.140625" style="22" customWidth="1"/>
  </cols>
  <sheetData>
    <row r="1" ht="12" customHeight="1">
      <c r="Z1" s="58" t="s">
        <v>376</v>
      </c>
    </row>
    <row r="2" spans="1:26" ht="39" customHeight="1">
      <c r="A2" s="192" t="s">
        <v>377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</row>
    <row r="3" spans="1:26" ht="18" customHeight="1">
      <c r="A3" s="232" t="s">
        <v>155</v>
      </c>
      <c r="B3" s="234"/>
      <c r="C3" s="234"/>
      <c r="D3" s="234"/>
      <c r="E3" s="234"/>
      <c r="F3" s="234"/>
      <c r="G3" s="234"/>
      <c r="H3" s="235"/>
      <c r="I3" s="235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58" t="s">
        <v>378</v>
      </c>
      <c r="B4" s="258" t="s">
        <v>379</v>
      </c>
      <c r="C4" s="258" t="s">
        <v>380</v>
      </c>
      <c r="D4" s="258" t="s">
        <v>70</v>
      </c>
      <c r="E4" s="258" t="s">
        <v>71</v>
      </c>
      <c r="F4" s="258" t="s">
        <v>381</v>
      </c>
      <c r="G4" s="258" t="s">
        <v>382</v>
      </c>
      <c r="H4" s="254" t="s">
        <v>383</v>
      </c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</row>
    <row r="5" spans="1:26" ht="12">
      <c r="A5" s="258"/>
      <c r="B5" s="258"/>
      <c r="C5" s="258"/>
      <c r="D5" s="258"/>
      <c r="E5" s="258"/>
      <c r="F5" s="258"/>
      <c r="G5" s="258"/>
      <c r="H5" s="259" t="s">
        <v>384</v>
      </c>
      <c r="I5" s="255" t="s">
        <v>74</v>
      </c>
      <c r="J5" s="256"/>
      <c r="K5" s="256"/>
      <c r="L5" s="256"/>
      <c r="M5" s="256"/>
      <c r="N5" s="256"/>
      <c r="O5" s="256"/>
      <c r="P5" s="257"/>
      <c r="Q5" s="264" t="s">
        <v>385</v>
      </c>
      <c r="R5" s="265"/>
      <c r="S5" s="266"/>
      <c r="T5" s="259" t="s">
        <v>58</v>
      </c>
      <c r="U5" s="270" t="s">
        <v>59</v>
      </c>
      <c r="V5" s="271"/>
      <c r="W5" s="271"/>
      <c r="X5" s="271"/>
      <c r="Y5" s="271"/>
      <c r="Z5" s="272"/>
    </row>
    <row r="6" spans="1:26" ht="12">
      <c r="A6" s="258"/>
      <c r="B6" s="258"/>
      <c r="C6" s="258"/>
      <c r="D6" s="258"/>
      <c r="E6" s="258"/>
      <c r="F6" s="258"/>
      <c r="G6" s="258"/>
      <c r="H6" s="260"/>
      <c r="I6" s="254" t="s">
        <v>386</v>
      </c>
      <c r="J6" s="254"/>
      <c r="K6" s="254"/>
      <c r="L6" s="254"/>
      <c r="M6" s="254"/>
      <c r="N6" s="254"/>
      <c r="O6" s="259" t="s">
        <v>56</v>
      </c>
      <c r="P6" s="259" t="s">
        <v>57</v>
      </c>
      <c r="Q6" s="267"/>
      <c r="R6" s="268"/>
      <c r="S6" s="269"/>
      <c r="T6" s="260"/>
      <c r="U6" s="273"/>
      <c r="V6" s="274"/>
      <c r="W6" s="274"/>
      <c r="X6" s="274"/>
      <c r="Y6" s="274"/>
      <c r="Z6" s="275"/>
    </row>
    <row r="7" spans="1:26" ht="13.5" customHeight="1">
      <c r="A7" s="258"/>
      <c r="B7" s="258"/>
      <c r="C7" s="258"/>
      <c r="D7" s="258"/>
      <c r="E7" s="258"/>
      <c r="F7" s="258"/>
      <c r="G7" s="258"/>
      <c r="H7" s="260"/>
      <c r="I7" s="254" t="s">
        <v>387</v>
      </c>
      <c r="J7" s="254"/>
      <c r="K7" s="254" t="s">
        <v>388</v>
      </c>
      <c r="L7" s="254" t="s">
        <v>389</v>
      </c>
      <c r="M7" s="254" t="s">
        <v>390</v>
      </c>
      <c r="N7" s="254" t="s">
        <v>391</v>
      </c>
      <c r="O7" s="260"/>
      <c r="P7" s="260"/>
      <c r="Q7" s="262" t="s">
        <v>55</v>
      </c>
      <c r="R7" s="262" t="s">
        <v>56</v>
      </c>
      <c r="S7" s="262" t="s">
        <v>57</v>
      </c>
      <c r="T7" s="260"/>
      <c r="U7" s="254" t="s">
        <v>54</v>
      </c>
      <c r="V7" s="254" t="s">
        <v>60</v>
      </c>
      <c r="W7" s="254" t="s">
        <v>61</v>
      </c>
      <c r="X7" s="254" t="s">
        <v>62</v>
      </c>
      <c r="Y7" s="254" t="s">
        <v>63</v>
      </c>
      <c r="Z7" s="254" t="s">
        <v>64</v>
      </c>
    </row>
    <row r="8" spans="1:26" ht="24">
      <c r="A8" s="258"/>
      <c r="B8" s="258"/>
      <c r="C8" s="258"/>
      <c r="D8" s="258"/>
      <c r="E8" s="258"/>
      <c r="F8" s="258"/>
      <c r="G8" s="258"/>
      <c r="H8" s="261"/>
      <c r="I8" s="43" t="s">
        <v>54</v>
      </c>
      <c r="J8" s="43" t="s">
        <v>392</v>
      </c>
      <c r="K8" s="254"/>
      <c r="L8" s="254"/>
      <c r="M8" s="254"/>
      <c r="N8" s="254"/>
      <c r="O8" s="261"/>
      <c r="P8" s="261"/>
      <c r="Q8" s="263"/>
      <c r="R8" s="263"/>
      <c r="S8" s="263"/>
      <c r="T8" s="261"/>
      <c r="U8" s="254"/>
      <c r="V8" s="254"/>
      <c r="W8" s="254"/>
      <c r="X8" s="254"/>
      <c r="Y8" s="254"/>
      <c r="Z8" s="254"/>
    </row>
    <row r="9" spans="1:26" ht="13.5" customHeight="1">
      <c r="A9" s="104" t="s">
        <v>161</v>
      </c>
      <c r="B9" s="104" t="s">
        <v>162</v>
      </c>
      <c r="C9" s="104" t="s">
        <v>173</v>
      </c>
      <c r="D9" s="104" t="s">
        <v>163</v>
      </c>
      <c r="E9" s="104" t="s">
        <v>164</v>
      </c>
      <c r="F9" s="104" t="s">
        <v>165</v>
      </c>
      <c r="G9" s="104" t="s">
        <v>166</v>
      </c>
      <c r="H9" s="104" t="s">
        <v>174</v>
      </c>
      <c r="I9" s="104" t="s">
        <v>175</v>
      </c>
      <c r="J9" s="104" t="s">
        <v>176</v>
      </c>
      <c r="K9" s="104" t="s">
        <v>177</v>
      </c>
      <c r="L9" s="104" t="s">
        <v>178</v>
      </c>
      <c r="M9" s="104" t="s">
        <v>179</v>
      </c>
      <c r="N9" s="104" t="s">
        <v>180</v>
      </c>
      <c r="O9" s="104" t="s">
        <v>669</v>
      </c>
      <c r="P9" s="104" t="s">
        <v>670</v>
      </c>
      <c r="Q9" s="104" t="s">
        <v>183</v>
      </c>
      <c r="R9" s="104" t="s">
        <v>184</v>
      </c>
      <c r="S9" s="104" t="s">
        <v>185</v>
      </c>
      <c r="T9" s="104" t="s">
        <v>186</v>
      </c>
      <c r="U9" s="104" t="s">
        <v>187</v>
      </c>
      <c r="V9" s="104" t="s">
        <v>188</v>
      </c>
      <c r="W9" s="104" t="s">
        <v>189</v>
      </c>
      <c r="X9" s="104" t="s">
        <v>190</v>
      </c>
      <c r="Y9" s="104" t="s">
        <v>191</v>
      </c>
      <c r="Z9" s="104" t="s">
        <v>192</v>
      </c>
    </row>
    <row r="10" spans="1:26" ht="21" customHeight="1">
      <c r="A10" s="105" t="s">
        <v>65</v>
      </c>
      <c r="B10" s="105"/>
      <c r="C10" s="105"/>
      <c r="D10" s="105"/>
      <c r="E10" s="105"/>
      <c r="F10" s="105"/>
      <c r="G10" s="105"/>
      <c r="H10" s="66">
        <v>905.806817</v>
      </c>
      <c r="I10" s="66">
        <v>905.806817</v>
      </c>
      <c r="J10" s="66"/>
      <c r="K10" s="66"/>
      <c r="L10" s="66"/>
      <c r="M10" s="66">
        <v>905.806817</v>
      </c>
      <c r="N10" s="66"/>
      <c r="O10" s="66"/>
      <c r="P10" s="66"/>
      <c r="Q10" s="66"/>
      <c r="R10" s="66"/>
      <c r="S10" s="66"/>
      <c r="T10" s="66"/>
      <c r="U10" s="66"/>
      <c r="V10" s="66"/>
      <c r="W10" s="111"/>
      <c r="X10" s="112"/>
      <c r="Y10" s="48"/>
      <c r="Z10" s="48"/>
    </row>
    <row r="11" spans="1:26" ht="27.75" customHeight="1">
      <c r="A11" s="88" t="s">
        <v>393</v>
      </c>
      <c r="B11" s="88" t="s">
        <v>394</v>
      </c>
      <c r="C11" s="88" t="s">
        <v>395</v>
      </c>
      <c r="D11" s="88" t="s">
        <v>104</v>
      </c>
      <c r="E11" s="88" t="s">
        <v>396</v>
      </c>
      <c r="F11" s="88" t="s">
        <v>397</v>
      </c>
      <c r="G11" s="88" t="s">
        <v>398</v>
      </c>
      <c r="H11" s="66">
        <v>235.4076</v>
      </c>
      <c r="I11" s="66">
        <v>235.4076</v>
      </c>
      <c r="J11" s="66"/>
      <c r="K11" s="66"/>
      <c r="L11" s="66"/>
      <c r="M11" s="66">
        <v>235.4076</v>
      </c>
      <c r="N11" s="66"/>
      <c r="O11" s="66"/>
      <c r="P11" s="66"/>
      <c r="Q11" s="66"/>
      <c r="R11" s="66"/>
      <c r="S11" s="66"/>
      <c r="T11" s="66"/>
      <c r="U11" s="66"/>
      <c r="V11" s="66"/>
      <c r="W11" s="111"/>
      <c r="X11" s="112"/>
      <c r="Y11" s="48"/>
      <c r="Z11" s="48"/>
    </row>
    <row r="12" spans="1:26" ht="27.75" customHeight="1">
      <c r="A12" s="88" t="s">
        <v>393</v>
      </c>
      <c r="B12" s="88" t="s">
        <v>394</v>
      </c>
      <c r="C12" s="88" t="s">
        <v>395</v>
      </c>
      <c r="D12" s="88" t="s">
        <v>104</v>
      </c>
      <c r="E12" s="88" t="s">
        <v>396</v>
      </c>
      <c r="F12" s="88" t="s">
        <v>399</v>
      </c>
      <c r="G12" s="88" t="s">
        <v>400</v>
      </c>
      <c r="H12" s="66">
        <v>113.9916</v>
      </c>
      <c r="I12" s="66">
        <v>113.9916</v>
      </c>
      <c r="J12" s="66"/>
      <c r="K12" s="66"/>
      <c r="L12" s="66"/>
      <c r="M12" s="66">
        <v>113.9916</v>
      </c>
      <c r="N12" s="66"/>
      <c r="O12" s="66"/>
      <c r="P12" s="66"/>
      <c r="Q12" s="66"/>
      <c r="R12" s="66"/>
      <c r="S12" s="66"/>
      <c r="T12" s="66"/>
      <c r="U12" s="66"/>
      <c r="V12" s="66"/>
      <c r="W12" s="111"/>
      <c r="X12" s="112"/>
      <c r="Y12" s="48"/>
      <c r="Z12" s="48"/>
    </row>
    <row r="13" spans="1:26" ht="27.75" customHeight="1">
      <c r="A13" s="88" t="s">
        <v>393</v>
      </c>
      <c r="B13" s="88" t="s">
        <v>394</v>
      </c>
      <c r="C13" s="88" t="s">
        <v>395</v>
      </c>
      <c r="D13" s="88" t="s">
        <v>104</v>
      </c>
      <c r="E13" s="88" t="s">
        <v>396</v>
      </c>
      <c r="F13" s="88" t="s">
        <v>399</v>
      </c>
      <c r="G13" s="88" t="s">
        <v>400</v>
      </c>
      <c r="H13" s="66">
        <v>0.367488</v>
      </c>
      <c r="I13" s="66">
        <v>0.367488</v>
      </c>
      <c r="J13" s="66"/>
      <c r="K13" s="66"/>
      <c r="L13" s="66"/>
      <c r="M13" s="66">
        <v>0.367488</v>
      </c>
      <c r="N13" s="66"/>
      <c r="O13" s="66"/>
      <c r="P13" s="66"/>
      <c r="Q13" s="66"/>
      <c r="R13" s="66"/>
      <c r="S13" s="66"/>
      <c r="T13" s="66"/>
      <c r="U13" s="66"/>
      <c r="V13" s="66"/>
      <c r="W13" s="111"/>
      <c r="X13" s="112"/>
      <c r="Y13" s="48"/>
      <c r="Z13" s="48"/>
    </row>
    <row r="14" spans="1:26" ht="27.75" customHeight="1">
      <c r="A14" s="88" t="s">
        <v>393</v>
      </c>
      <c r="B14" s="88" t="s">
        <v>394</v>
      </c>
      <c r="C14" s="88" t="s">
        <v>395</v>
      </c>
      <c r="D14" s="88" t="s">
        <v>104</v>
      </c>
      <c r="E14" s="88" t="s">
        <v>396</v>
      </c>
      <c r="F14" s="88" t="s">
        <v>401</v>
      </c>
      <c r="G14" s="88" t="s">
        <v>402</v>
      </c>
      <c r="H14" s="66">
        <v>19.6173</v>
      </c>
      <c r="I14" s="66">
        <v>19.6173</v>
      </c>
      <c r="J14" s="66"/>
      <c r="K14" s="66"/>
      <c r="L14" s="66"/>
      <c r="M14" s="66">
        <v>19.6173</v>
      </c>
      <c r="N14" s="66"/>
      <c r="O14" s="66"/>
      <c r="P14" s="66"/>
      <c r="Q14" s="66"/>
      <c r="R14" s="66"/>
      <c r="S14" s="66"/>
      <c r="T14" s="66"/>
      <c r="U14" s="66"/>
      <c r="V14" s="66"/>
      <c r="W14" s="111"/>
      <c r="X14" s="112"/>
      <c r="Y14" s="48"/>
      <c r="Z14" s="48"/>
    </row>
    <row r="15" spans="1:26" ht="27.75" customHeight="1">
      <c r="A15" s="88" t="s">
        <v>393</v>
      </c>
      <c r="B15" s="88" t="s">
        <v>394</v>
      </c>
      <c r="C15" s="88" t="s">
        <v>395</v>
      </c>
      <c r="D15" s="88" t="s">
        <v>104</v>
      </c>
      <c r="E15" s="88" t="s">
        <v>396</v>
      </c>
      <c r="F15" s="88" t="s">
        <v>403</v>
      </c>
      <c r="G15" s="88" t="s">
        <v>404</v>
      </c>
      <c r="H15" s="66">
        <v>92.25</v>
      </c>
      <c r="I15" s="66">
        <v>92.25</v>
      </c>
      <c r="J15" s="66"/>
      <c r="K15" s="66"/>
      <c r="L15" s="66"/>
      <c r="M15" s="66">
        <v>92.25</v>
      </c>
      <c r="N15" s="66"/>
      <c r="O15" s="66"/>
      <c r="P15" s="66"/>
      <c r="Q15" s="66"/>
      <c r="R15" s="66"/>
      <c r="S15" s="66"/>
      <c r="T15" s="66"/>
      <c r="U15" s="66"/>
      <c r="V15" s="66"/>
      <c r="W15" s="111"/>
      <c r="X15" s="112"/>
      <c r="Y15" s="48"/>
      <c r="Z15" s="48"/>
    </row>
    <row r="16" spans="1:26" ht="27.75" customHeight="1">
      <c r="A16" s="88" t="s">
        <v>393</v>
      </c>
      <c r="B16" s="88" t="s">
        <v>394</v>
      </c>
      <c r="C16" s="88" t="s">
        <v>395</v>
      </c>
      <c r="D16" s="88" t="s">
        <v>104</v>
      </c>
      <c r="E16" s="88" t="s">
        <v>396</v>
      </c>
      <c r="F16" s="88" t="s">
        <v>403</v>
      </c>
      <c r="G16" s="88" t="s">
        <v>404</v>
      </c>
      <c r="H16" s="66">
        <v>53.064</v>
      </c>
      <c r="I16" s="66">
        <v>53.064</v>
      </c>
      <c r="J16" s="66"/>
      <c r="K16" s="66"/>
      <c r="L16" s="66"/>
      <c r="M16" s="66">
        <v>53.064</v>
      </c>
      <c r="N16" s="66"/>
      <c r="O16" s="66"/>
      <c r="P16" s="66"/>
      <c r="Q16" s="66"/>
      <c r="R16" s="66"/>
      <c r="S16" s="66"/>
      <c r="T16" s="66"/>
      <c r="U16" s="66"/>
      <c r="V16" s="66"/>
      <c r="W16" s="111"/>
      <c r="X16" s="112"/>
      <c r="Y16" s="48"/>
      <c r="Z16" s="48"/>
    </row>
    <row r="17" spans="1:26" ht="27.75" customHeight="1">
      <c r="A17" s="88" t="s">
        <v>393</v>
      </c>
      <c r="B17" s="88" t="s">
        <v>394</v>
      </c>
      <c r="C17" s="88" t="s">
        <v>395</v>
      </c>
      <c r="D17" s="88" t="s">
        <v>104</v>
      </c>
      <c r="E17" s="88" t="s">
        <v>396</v>
      </c>
      <c r="F17" s="88" t="s">
        <v>403</v>
      </c>
      <c r="G17" s="88" t="s">
        <v>404</v>
      </c>
      <c r="H17" s="66">
        <v>102.6</v>
      </c>
      <c r="I17" s="66">
        <v>102.6</v>
      </c>
      <c r="J17" s="66"/>
      <c r="K17" s="66"/>
      <c r="L17" s="66"/>
      <c r="M17" s="66">
        <v>102.6</v>
      </c>
      <c r="N17" s="66"/>
      <c r="O17" s="66"/>
      <c r="P17" s="66"/>
      <c r="Q17" s="66"/>
      <c r="R17" s="66"/>
      <c r="S17" s="66"/>
      <c r="T17" s="66"/>
      <c r="U17" s="66"/>
      <c r="V17" s="66"/>
      <c r="W17" s="111"/>
      <c r="X17" s="112"/>
      <c r="Y17" s="48"/>
      <c r="Z17" s="48"/>
    </row>
    <row r="18" spans="1:26" ht="27.75" customHeight="1">
      <c r="A18" s="88" t="s">
        <v>393</v>
      </c>
      <c r="B18" s="88" t="s">
        <v>405</v>
      </c>
      <c r="C18" s="88" t="s">
        <v>406</v>
      </c>
      <c r="D18" s="88" t="s">
        <v>88</v>
      </c>
      <c r="E18" s="88" t="s">
        <v>407</v>
      </c>
      <c r="F18" s="88" t="s">
        <v>408</v>
      </c>
      <c r="G18" s="88" t="s">
        <v>409</v>
      </c>
      <c r="H18" s="66">
        <v>82.28232</v>
      </c>
      <c r="I18" s="66">
        <v>82.28232</v>
      </c>
      <c r="J18" s="66"/>
      <c r="K18" s="66"/>
      <c r="L18" s="66"/>
      <c r="M18" s="66">
        <v>82.28232</v>
      </c>
      <c r="N18" s="66"/>
      <c r="O18" s="66"/>
      <c r="P18" s="66"/>
      <c r="Q18" s="66"/>
      <c r="R18" s="66"/>
      <c r="S18" s="66"/>
      <c r="T18" s="66"/>
      <c r="U18" s="66"/>
      <c r="V18" s="66"/>
      <c r="W18" s="111"/>
      <c r="X18" s="112"/>
      <c r="Y18" s="48"/>
      <c r="Z18" s="48"/>
    </row>
    <row r="19" spans="1:26" ht="27.75" customHeight="1">
      <c r="A19" s="88" t="s">
        <v>393</v>
      </c>
      <c r="B19" s="88" t="s">
        <v>410</v>
      </c>
      <c r="C19" s="88" t="s">
        <v>411</v>
      </c>
      <c r="D19" s="88" t="s">
        <v>108</v>
      </c>
      <c r="E19" s="88" t="s">
        <v>412</v>
      </c>
      <c r="F19" s="88" t="s">
        <v>413</v>
      </c>
      <c r="G19" s="88" t="s">
        <v>414</v>
      </c>
      <c r="H19" s="66">
        <v>49.46472</v>
      </c>
      <c r="I19" s="66">
        <v>49.46472</v>
      </c>
      <c r="J19" s="66"/>
      <c r="K19" s="66"/>
      <c r="L19" s="66"/>
      <c r="M19" s="66">
        <v>49.46472</v>
      </c>
      <c r="N19" s="66"/>
      <c r="O19" s="66"/>
      <c r="P19" s="66"/>
      <c r="Q19" s="66"/>
      <c r="R19" s="66"/>
      <c r="S19" s="66"/>
      <c r="T19" s="66"/>
      <c r="U19" s="66"/>
      <c r="V19" s="66"/>
      <c r="W19" s="111"/>
      <c r="X19" s="112"/>
      <c r="Y19" s="48"/>
      <c r="Z19" s="48"/>
    </row>
    <row r="20" spans="1:26" ht="27.75" customHeight="1">
      <c r="A20" s="88" t="s">
        <v>393</v>
      </c>
      <c r="B20" s="88" t="s">
        <v>415</v>
      </c>
      <c r="C20" s="88" t="s">
        <v>416</v>
      </c>
      <c r="D20" s="88" t="s">
        <v>110</v>
      </c>
      <c r="E20" s="88" t="s">
        <v>417</v>
      </c>
      <c r="F20" s="88" t="s">
        <v>418</v>
      </c>
      <c r="G20" s="88" t="s">
        <v>419</v>
      </c>
      <c r="H20" s="66">
        <v>1.978589</v>
      </c>
      <c r="I20" s="66">
        <v>1.978589</v>
      </c>
      <c r="J20" s="66"/>
      <c r="K20" s="66"/>
      <c r="L20" s="66"/>
      <c r="M20" s="66">
        <v>1.978589</v>
      </c>
      <c r="N20" s="66"/>
      <c r="O20" s="66"/>
      <c r="P20" s="66"/>
      <c r="Q20" s="66"/>
      <c r="R20" s="66"/>
      <c r="S20" s="66"/>
      <c r="T20" s="66"/>
      <c r="U20" s="66"/>
      <c r="V20" s="66"/>
      <c r="W20" s="111"/>
      <c r="X20" s="112"/>
      <c r="Y20" s="48"/>
      <c r="Z20" s="48"/>
    </row>
    <row r="21" spans="1:26" ht="27.75" customHeight="1">
      <c r="A21" s="88" t="s">
        <v>393</v>
      </c>
      <c r="B21" s="88" t="s">
        <v>420</v>
      </c>
      <c r="C21" s="88" t="s">
        <v>421</v>
      </c>
      <c r="D21" s="88" t="s">
        <v>92</v>
      </c>
      <c r="E21" s="88" t="s">
        <v>422</v>
      </c>
      <c r="F21" s="88" t="s">
        <v>418</v>
      </c>
      <c r="G21" s="88" t="s">
        <v>419</v>
      </c>
      <c r="H21" s="66">
        <v>3.46253</v>
      </c>
      <c r="I21" s="66">
        <v>3.46253</v>
      </c>
      <c r="J21" s="66"/>
      <c r="K21" s="66"/>
      <c r="L21" s="66"/>
      <c r="M21" s="66">
        <v>3.46253</v>
      </c>
      <c r="N21" s="66"/>
      <c r="O21" s="66"/>
      <c r="P21" s="66"/>
      <c r="Q21" s="66"/>
      <c r="R21" s="66"/>
      <c r="S21" s="66"/>
      <c r="T21" s="66"/>
      <c r="U21" s="66"/>
      <c r="V21" s="66"/>
      <c r="W21" s="111"/>
      <c r="X21" s="112"/>
      <c r="Y21" s="48"/>
      <c r="Z21" s="48"/>
    </row>
    <row r="22" spans="1:26" ht="27.75" customHeight="1">
      <c r="A22" s="88" t="s">
        <v>393</v>
      </c>
      <c r="B22" s="88" t="s">
        <v>423</v>
      </c>
      <c r="C22" s="88" t="s">
        <v>424</v>
      </c>
      <c r="D22" s="88" t="s">
        <v>110</v>
      </c>
      <c r="E22" s="88" t="s">
        <v>417</v>
      </c>
      <c r="F22" s="88" t="s">
        <v>418</v>
      </c>
      <c r="G22" s="88" t="s">
        <v>419</v>
      </c>
      <c r="H22" s="66">
        <v>2.793</v>
      </c>
      <c r="I22" s="66">
        <v>2.793</v>
      </c>
      <c r="J22" s="66"/>
      <c r="K22" s="66"/>
      <c r="L22" s="66"/>
      <c r="M22" s="66">
        <v>2.793</v>
      </c>
      <c r="N22" s="66"/>
      <c r="O22" s="66"/>
      <c r="P22" s="66"/>
      <c r="Q22" s="66"/>
      <c r="R22" s="66"/>
      <c r="S22" s="66"/>
      <c r="T22" s="66"/>
      <c r="U22" s="66"/>
      <c r="V22" s="66"/>
      <c r="W22" s="111"/>
      <c r="X22" s="112"/>
      <c r="Y22" s="48"/>
      <c r="Z22" s="48"/>
    </row>
    <row r="23" spans="1:26" ht="27.75" customHeight="1">
      <c r="A23" s="88" t="s">
        <v>393</v>
      </c>
      <c r="B23" s="88" t="s">
        <v>425</v>
      </c>
      <c r="C23" s="88" t="s">
        <v>426</v>
      </c>
      <c r="D23" s="88" t="s">
        <v>116</v>
      </c>
      <c r="E23" s="88" t="s">
        <v>427</v>
      </c>
      <c r="F23" s="88" t="s">
        <v>428</v>
      </c>
      <c r="G23" s="88" t="s">
        <v>427</v>
      </c>
      <c r="H23" s="66">
        <v>59.357664</v>
      </c>
      <c r="I23" s="66">
        <v>59.357664</v>
      </c>
      <c r="J23" s="66"/>
      <c r="K23" s="66"/>
      <c r="L23" s="66"/>
      <c r="M23" s="66">
        <v>59.357664</v>
      </c>
      <c r="N23" s="66"/>
      <c r="O23" s="66"/>
      <c r="P23" s="66"/>
      <c r="Q23" s="66"/>
      <c r="R23" s="66"/>
      <c r="S23" s="66"/>
      <c r="T23" s="66"/>
      <c r="U23" s="66"/>
      <c r="V23" s="66"/>
      <c r="W23" s="111"/>
      <c r="X23" s="112"/>
      <c r="Y23" s="48"/>
      <c r="Z23" s="48"/>
    </row>
    <row r="24" spans="1:26" ht="27.75" customHeight="1">
      <c r="A24" s="88" t="s">
        <v>393</v>
      </c>
      <c r="B24" s="88" t="s">
        <v>429</v>
      </c>
      <c r="C24" s="88" t="s">
        <v>430</v>
      </c>
      <c r="D24" s="88" t="s">
        <v>104</v>
      </c>
      <c r="E24" s="88" t="s">
        <v>396</v>
      </c>
      <c r="F24" s="88" t="s">
        <v>431</v>
      </c>
      <c r="G24" s="88" t="s">
        <v>432</v>
      </c>
      <c r="H24" s="66">
        <v>48.735</v>
      </c>
      <c r="I24" s="66">
        <v>48.735</v>
      </c>
      <c r="J24" s="66"/>
      <c r="K24" s="66"/>
      <c r="L24" s="66"/>
      <c r="M24" s="66">
        <v>48.735</v>
      </c>
      <c r="N24" s="66"/>
      <c r="O24" s="66"/>
      <c r="P24" s="66"/>
      <c r="Q24" s="66"/>
      <c r="R24" s="66"/>
      <c r="S24" s="66"/>
      <c r="T24" s="66"/>
      <c r="U24" s="66"/>
      <c r="V24" s="66"/>
      <c r="W24" s="111"/>
      <c r="X24" s="112"/>
      <c r="Y24" s="48"/>
      <c r="Z24" s="48"/>
    </row>
    <row r="25" spans="1:26" ht="27.75" customHeight="1">
      <c r="A25" s="88" t="s">
        <v>393</v>
      </c>
      <c r="B25" s="88" t="s">
        <v>433</v>
      </c>
      <c r="C25" s="88" t="s">
        <v>434</v>
      </c>
      <c r="D25" s="88" t="s">
        <v>86</v>
      </c>
      <c r="E25" s="88" t="s">
        <v>435</v>
      </c>
      <c r="F25" s="88" t="s">
        <v>431</v>
      </c>
      <c r="G25" s="88" t="s">
        <v>432</v>
      </c>
      <c r="H25" s="66">
        <v>2.4624</v>
      </c>
      <c r="I25" s="66">
        <v>2.4624</v>
      </c>
      <c r="J25" s="66"/>
      <c r="K25" s="66"/>
      <c r="L25" s="66"/>
      <c r="M25" s="66">
        <v>2.4624</v>
      </c>
      <c r="N25" s="66"/>
      <c r="O25" s="66"/>
      <c r="P25" s="66"/>
      <c r="Q25" s="66"/>
      <c r="R25" s="66"/>
      <c r="S25" s="66"/>
      <c r="T25" s="66"/>
      <c r="U25" s="66"/>
      <c r="V25" s="66"/>
      <c r="W25" s="111"/>
      <c r="X25" s="112"/>
      <c r="Y25" s="48"/>
      <c r="Z25" s="48"/>
    </row>
    <row r="26" spans="1:26" ht="27.75" customHeight="1">
      <c r="A26" s="88" t="s">
        <v>393</v>
      </c>
      <c r="B26" s="88" t="s">
        <v>436</v>
      </c>
      <c r="C26" s="88" t="s">
        <v>437</v>
      </c>
      <c r="D26" s="88" t="s">
        <v>104</v>
      </c>
      <c r="E26" s="88" t="s">
        <v>396</v>
      </c>
      <c r="F26" s="88" t="s">
        <v>438</v>
      </c>
      <c r="G26" s="88" t="s">
        <v>437</v>
      </c>
      <c r="H26" s="66">
        <v>3.755574</v>
      </c>
      <c r="I26" s="66">
        <v>3.755574</v>
      </c>
      <c r="J26" s="66"/>
      <c r="K26" s="66"/>
      <c r="L26" s="66"/>
      <c r="M26" s="66">
        <v>3.755574</v>
      </c>
      <c r="N26" s="66"/>
      <c r="O26" s="66"/>
      <c r="P26" s="66"/>
      <c r="Q26" s="66"/>
      <c r="R26" s="66"/>
      <c r="S26" s="66"/>
      <c r="T26" s="66"/>
      <c r="U26" s="66"/>
      <c r="V26" s="66"/>
      <c r="W26" s="111"/>
      <c r="X26" s="112"/>
      <c r="Y26" s="48"/>
      <c r="Z26" s="48"/>
    </row>
    <row r="27" spans="1:26" ht="27.75" customHeight="1">
      <c r="A27" s="88" t="s">
        <v>393</v>
      </c>
      <c r="B27" s="88" t="s">
        <v>439</v>
      </c>
      <c r="C27" s="88" t="s">
        <v>440</v>
      </c>
      <c r="D27" s="88" t="s">
        <v>104</v>
      </c>
      <c r="E27" s="88" t="s">
        <v>396</v>
      </c>
      <c r="F27" s="88" t="s">
        <v>441</v>
      </c>
      <c r="G27" s="88" t="s">
        <v>440</v>
      </c>
      <c r="H27" s="66">
        <v>9.901614</v>
      </c>
      <c r="I27" s="66">
        <v>9.901614</v>
      </c>
      <c r="J27" s="66"/>
      <c r="K27" s="66"/>
      <c r="L27" s="66"/>
      <c r="M27" s="66">
        <v>9.901614</v>
      </c>
      <c r="N27" s="66"/>
      <c r="O27" s="66"/>
      <c r="P27" s="66"/>
      <c r="Q27" s="66"/>
      <c r="R27" s="66"/>
      <c r="S27" s="66"/>
      <c r="T27" s="66"/>
      <c r="U27" s="66"/>
      <c r="V27" s="66"/>
      <c r="W27" s="111"/>
      <c r="X27" s="112"/>
      <c r="Y27" s="48"/>
      <c r="Z27" s="48"/>
    </row>
    <row r="28" spans="1:26" ht="27.75" customHeight="1">
      <c r="A28" s="88" t="s">
        <v>393</v>
      </c>
      <c r="B28" s="88" t="s">
        <v>439</v>
      </c>
      <c r="C28" s="88" t="s">
        <v>440</v>
      </c>
      <c r="D28" s="88" t="s">
        <v>86</v>
      </c>
      <c r="E28" s="88" t="s">
        <v>435</v>
      </c>
      <c r="F28" s="88" t="s">
        <v>441</v>
      </c>
      <c r="G28" s="88" t="s">
        <v>440</v>
      </c>
      <c r="H28" s="66">
        <v>6.547289</v>
      </c>
      <c r="I28" s="66">
        <v>6.547289</v>
      </c>
      <c r="J28" s="66"/>
      <c r="K28" s="66"/>
      <c r="L28" s="66"/>
      <c r="M28" s="66">
        <v>6.547289</v>
      </c>
      <c r="N28" s="66"/>
      <c r="O28" s="66"/>
      <c r="P28" s="66"/>
      <c r="Q28" s="66"/>
      <c r="R28" s="66"/>
      <c r="S28" s="66"/>
      <c r="T28" s="66"/>
      <c r="U28" s="66"/>
      <c r="V28" s="66"/>
      <c r="W28" s="111"/>
      <c r="X28" s="112"/>
      <c r="Y28" s="48"/>
      <c r="Z28" s="48"/>
    </row>
    <row r="29" spans="1:26" ht="27.75" customHeight="1">
      <c r="A29" s="88" t="s">
        <v>393</v>
      </c>
      <c r="B29" s="88" t="s">
        <v>442</v>
      </c>
      <c r="C29" s="88" t="s">
        <v>443</v>
      </c>
      <c r="D29" s="88" t="s">
        <v>104</v>
      </c>
      <c r="E29" s="88" t="s">
        <v>396</v>
      </c>
      <c r="F29" s="88" t="s">
        <v>444</v>
      </c>
      <c r="G29" s="88" t="s">
        <v>443</v>
      </c>
      <c r="H29" s="66">
        <v>10.860817</v>
      </c>
      <c r="I29" s="66">
        <v>10.860817</v>
      </c>
      <c r="J29" s="66"/>
      <c r="K29" s="66"/>
      <c r="L29" s="66"/>
      <c r="M29" s="66">
        <v>10.860817</v>
      </c>
      <c r="N29" s="66"/>
      <c r="O29" s="66"/>
      <c r="P29" s="66"/>
      <c r="Q29" s="66"/>
      <c r="R29" s="66"/>
      <c r="S29" s="66"/>
      <c r="T29" s="66"/>
      <c r="U29" s="66"/>
      <c r="V29" s="66"/>
      <c r="W29" s="111"/>
      <c r="X29" s="112"/>
      <c r="Y29" s="48"/>
      <c r="Z29" s="48"/>
    </row>
    <row r="30" spans="1:26" ht="27.75" customHeight="1">
      <c r="A30" s="88" t="s">
        <v>393</v>
      </c>
      <c r="B30" s="88" t="s">
        <v>442</v>
      </c>
      <c r="C30" s="88" t="s">
        <v>443</v>
      </c>
      <c r="D30" s="88" t="s">
        <v>86</v>
      </c>
      <c r="E30" s="88" t="s">
        <v>435</v>
      </c>
      <c r="F30" s="88" t="s">
        <v>444</v>
      </c>
      <c r="G30" s="88" t="s">
        <v>443</v>
      </c>
      <c r="H30" s="66">
        <v>6.907312</v>
      </c>
      <c r="I30" s="66">
        <v>6.907312</v>
      </c>
      <c r="J30" s="66"/>
      <c r="K30" s="66"/>
      <c r="L30" s="66"/>
      <c r="M30" s="66">
        <v>6.907312</v>
      </c>
      <c r="N30" s="66"/>
      <c r="O30" s="66"/>
      <c r="P30" s="66"/>
      <c r="Q30" s="66"/>
      <c r="R30" s="66"/>
      <c r="S30" s="66"/>
      <c r="T30" s="66"/>
      <c r="U30" s="66"/>
      <c r="V30" s="66"/>
      <c r="W30" s="111"/>
      <c r="X30" s="112"/>
      <c r="Y30" s="48"/>
      <c r="Z30" s="48"/>
    </row>
    <row r="31" spans="1:26" ht="21" customHeight="1">
      <c r="A31" s="105" t="s">
        <v>67</v>
      </c>
      <c r="B31" s="94"/>
      <c r="C31" s="94"/>
      <c r="D31" s="94"/>
      <c r="E31" s="94"/>
      <c r="F31" s="94"/>
      <c r="G31" s="94"/>
      <c r="H31" s="66">
        <v>580.743121</v>
      </c>
      <c r="I31" s="66">
        <v>580.743121</v>
      </c>
      <c r="J31" s="66"/>
      <c r="K31" s="66"/>
      <c r="L31" s="66"/>
      <c r="M31" s="66">
        <v>580.743121</v>
      </c>
      <c r="N31" s="66"/>
      <c r="O31" s="66"/>
      <c r="P31" s="66"/>
      <c r="Q31" s="66"/>
      <c r="R31" s="66"/>
      <c r="S31" s="66"/>
      <c r="T31" s="66"/>
      <c r="U31" s="66"/>
      <c r="V31" s="66"/>
      <c r="W31" s="111"/>
      <c r="X31" s="112"/>
      <c r="Y31" s="48"/>
      <c r="Z31" s="48"/>
    </row>
    <row r="32" spans="1:26" ht="27.75" customHeight="1">
      <c r="A32" s="88" t="s">
        <v>445</v>
      </c>
      <c r="B32" s="88" t="s">
        <v>446</v>
      </c>
      <c r="C32" s="88" t="s">
        <v>395</v>
      </c>
      <c r="D32" s="88" t="s">
        <v>100</v>
      </c>
      <c r="E32" s="88" t="s">
        <v>447</v>
      </c>
      <c r="F32" s="88" t="s">
        <v>397</v>
      </c>
      <c r="G32" s="88" t="s">
        <v>398</v>
      </c>
      <c r="H32" s="66">
        <v>460</v>
      </c>
      <c r="I32" s="66">
        <v>460</v>
      </c>
      <c r="J32" s="66"/>
      <c r="K32" s="66"/>
      <c r="L32" s="66"/>
      <c r="M32" s="66">
        <v>460</v>
      </c>
      <c r="N32" s="66"/>
      <c r="O32" s="66"/>
      <c r="P32" s="66"/>
      <c r="Q32" s="66"/>
      <c r="R32" s="66"/>
      <c r="S32" s="66"/>
      <c r="T32" s="66"/>
      <c r="U32" s="66"/>
      <c r="V32" s="66"/>
      <c r="W32" s="111"/>
      <c r="X32" s="112"/>
      <c r="Y32" s="48"/>
      <c r="Z32" s="48"/>
    </row>
    <row r="33" spans="1:26" ht="27.75" customHeight="1">
      <c r="A33" s="88" t="s">
        <v>445</v>
      </c>
      <c r="B33" s="88" t="s">
        <v>448</v>
      </c>
      <c r="C33" s="88" t="s">
        <v>449</v>
      </c>
      <c r="D33" s="88" t="s">
        <v>86</v>
      </c>
      <c r="E33" s="88" t="s">
        <v>435</v>
      </c>
      <c r="F33" s="88" t="s">
        <v>431</v>
      </c>
      <c r="G33" s="88" t="s">
        <v>432</v>
      </c>
      <c r="H33" s="66">
        <v>0.506</v>
      </c>
      <c r="I33" s="66">
        <v>0.506</v>
      </c>
      <c r="J33" s="66"/>
      <c r="K33" s="66"/>
      <c r="L33" s="66"/>
      <c r="M33" s="66">
        <v>0.506</v>
      </c>
      <c r="N33" s="66"/>
      <c r="O33" s="66"/>
      <c r="P33" s="66"/>
      <c r="Q33" s="66"/>
      <c r="R33" s="66"/>
      <c r="S33" s="66"/>
      <c r="T33" s="66"/>
      <c r="U33" s="66"/>
      <c r="V33" s="66"/>
      <c r="W33" s="111"/>
      <c r="X33" s="112"/>
      <c r="Y33" s="48"/>
      <c r="Z33" s="48"/>
    </row>
    <row r="34" spans="1:26" ht="27.75" customHeight="1">
      <c r="A34" s="88" t="s">
        <v>445</v>
      </c>
      <c r="B34" s="88" t="s">
        <v>450</v>
      </c>
      <c r="C34" s="88" t="s">
        <v>434</v>
      </c>
      <c r="D34" s="88" t="s">
        <v>86</v>
      </c>
      <c r="E34" s="88" t="s">
        <v>435</v>
      </c>
      <c r="F34" s="88" t="s">
        <v>431</v>
      </c>
      <c r="G34" s="88" t="s">
        <v>432</v>
      </c>
      <c r="H34" s="66">
        <v>12.4659</v>
      </c>
      <c r="I34" s="66">
        <v>12.4659</v>
      </c>
      <c r="J34" s="66"/>
      <c r="K34" s="66"/>
      <c r="L34" s="66"/>
      <c r="M34" s="66">
        <v>12.4659</v>
      </c>
      <c r="N34" s="66"/>
      <c r="O34" s="66"/>
      <c r="P34" s="66"/>
      <c r="Q34" s="66"/>
      <c r="R34" s="66"/>
      <c r="S34" s="66"/>
      <c r="T34" s="66"/>
      <c r="U34" s="66"/>
      <c r="V34" s="66"/>
      <c r="W34" s="111"/>
      <c r="X34" s="112"/>
      <c r="Y34" s="48"/>
      <c r="Z34" s="48"/>
    </row>
    <row r="35" spans="1:26" ht="27.75" customHeight="1">
      <c r="A35" s="88" t="s">
        <v>445</v>
      </c>
      <c r="B35" s="88" t="s">
        <v>451</v>
      </c>
      <c r="C35" s="88" t="s">
        <v>440</v>
      </c>
      <c r="D35" s="88" t="s">
        <v>86</v>
      </c>
      <c r="E35" s="88" t="s">
        <v>435</v>
      </c>
      <c r="F35" s="88" t="s">
        <v>441</v>
      </c>
      <c r="G35" s="88" t="s">
        <v>440</v>
      </c>
      <c r="H35" s="66">
        <v>32.387316</v>
      </c>
      <c r="I35" s="66">
        <v>32.387316</v>
      </c>
      <c r="J35" s="66"/>
      <c r="K35" s="66"/>
      <c r="L35" s="66"/>
      <c r="M35" s="66">
        <v>32.387316</v>
      </c>
      <c r="N35" s="66"/>
      <c r="O35" s="66"/>
      <c r="P35" s="66"/>
      <c r="Q35" s="66"/>
      <c r="R35" s="66"/>
      <c r="S35" s="66"/>
      <c r="T35" s="66"/>
      <c r="U35" s="66"/>
      <c r="V35" s="66"/>
      <c r="W35" s="111"/>
      <c r="X35" s="112"/>
      <c r="Y35" s="48"/>
      <c r="Z35" s="48"/>
    </row>
    <row r="36" spans="1:26" ht="27.75" customHeight="1">
      <c r="A36" s="88" t="s">
        <v>445</v>
      </c>
      <c r="B36" s="88" t="s">
        <v>452</v>
      </c>
      <c r="C36" s="88" t="s">
        <v>443</v>
      </c>
      <c r="D36" s="88" t="s">
        <v>86</v>
      </c>
      <c r="E36" s="88" t="s">
        <v>435</v>
      </c>
      <c r="F36" s="88" t="s">
        <v>444</v>
      </c>
      <c r="G36" s="88" t="s">
        <v>443</v>
      </c>
      <c r="H36" s="66">
        <v>34.140345</v>
      </c>
      <c r="I36" s="66">
        <v>34.140345</v>
      </c>
      <c r="J36" s="66"/>
      <c r="K36" s="66"/>
      <c r="L36" s="66"/>
      <c r="M36" s="66">
        <v>34.140345</v>
      </c>
      <c r="N36" s="66"/>
      <c r="O36" s="66"/>
      <c r="P36" s="66"/>
      <c r="Q36" s="66"/>
      <c r="R36" s="66"/>
      <c r="S36" s="66"/>
      <c r="T36" s="66"/>
      <c r="U36" s="66"/>
      <c r="V36" s="66"/>
      <c r="W36" s="111"/>
      <c r="X36" s="112"/>
      <c r="Y36" s="48"/>
      <c r="Z36" s="48"/>
    </row>
    <row r="37" spans="1:26" ht="27.75" customHeight="1">
      <c r="A37" s="88" t="s">
        <v>445</v>
      </c>
      <c r="B37" s="88" t="s">
        <v>453</v>
      </c>
      <c r="C37" s="88" t="s">
        <v>454</v>
      </c>
      <c r="D37" s="88" t="s">
        <v>86</v>
      </c>
      <c r="E37" s="88" t="s">
        <v>435</v>
      </c>
      <c r="F37" s="88" t="s">
        <v>455</v>
      </c>
      <c r="G37" s="88" t="s">
        <v>454</v>
      </c>
      <c r="H37" s="66">
        <v>1.42908</v>
      </c>
      <c r="I37" s="66">
        <v>1.42908</v>
      </c>
      <c r="J37" s="66"/>
      <c r="K37" s="66"/>
      <c r="L37" s="66"/>
      <c r="M37" s="66">
        <v>1.42908</v>
      </c>
      <c r="N37" s="66"/>
      <c r="O37" s="66"/>
      <c r="P37" s="66"/>
      <c r="Q37" s="66"/>
      <c r="R37" s="66"/>
      <c r="S37" s="66"/>
      <c r="T37" s="66"/>
      <c r="U37" s="66"/>
      <c r="V37" s="66"/>
      <c r="W37" s="111"/>
      <c r="X37" s="112"/>
      <c r="Y37" s="48"/>
      <c r="Z37" s="48"/>
    </row>
    <row r="38" spans="1:26" ht="27.75" customHeight="1">
      <c r="A38" s="88" t="s">
        <v>445</v>
      </c>
      <c r="B38" s="88" t="s">
        <v>453</v>
      </c>
      <c r="C38" s="88" t="s">
        <v>454</v>
      </c>
      <c r="D38" s="88" t="s">
        <v>86</v>
      </c>
      <c r="E38" s="88" t="s">
        <v>435</v>
      </c>
      <c r="F38" s="88" t="s">
        <v>455</v>
      </c>
      <c r="G38" s="88" t="s">
        <v>454</v>
      </c>
      <c r="H38" s="66">
        <v>25.01448</v>
      </c>
      <c r="I38" s="66">
        <v>25.01448</v>
      </c>
      <c r="J38" s="66"/>
      <c r="K38" s="66"/>
      <c r="L38" s="66"/>
      <c r="M38" s="66">
        <v>25.01448</v>
      </c>
      <c r="N38" s="66"/>
      <c r="O38" s="66"/>
      <c r="P38" s="66"/>
      <c r="Q38" s="66"/>
      <c r="R38" s="66"/>
      <c r="S38" s="66"/>
      <c r="T38" s="66"/>
      <c r="U38" s="66"/>
      <c r="V38" s="66"/>
      <c r="W38" s="111"/>
      <c r="X38" s="112"/>
      <c r="Y38" s="48"/>
      <c r="Z38" s="48"/>
    </row>
    <row r="39" spans="1:26" ht="27.75" customHeight="1">
      <c r="A39" s="88" t="s">
        <v>445</v>
      </c>
      <c r="B39" s="88" t="s">
        <v>453</v>
      </c>
      <c r="C39" s="88" t="s">
        <v>454</v>
      </c>
      <c r="D39" s="88" t="s">
        <v>86</v>
      </c>
      <c r="E39" s="88" t="s">
        <v>435</v>
      </c>
      <c r="F39" s="88" t="s">
        <v>456</v>
      </c>
      <c r="G39" s="88" t="s">
        <v>457</v>
      </c>
      <c r="H39" s="66">
        <v>4.8</v>
      </c>
      <c r="I39" s="66">
        <v>4.8</v>
      </c>
      <c r="J39" s="66"/>
      <c r="K39" s="66"/>
      <c r="L39" s="66"/>
      <c r="M39" s="66">
        <v>4.8</v>
      </c>
      <c r="N39" s="66"/>
      <c r="O39" s="66"/>
      <c r="P39" s="66"/>
      <c r="Q39" s="66"/>
      <c r="R39" s="66"/>
      <c r="S39" s="66"/>
      <c r="T39" s="66"/>
      <c r="U39" s="66"/>
      <c r="V39" s="66"/>
      <c r="W39" s="111"/>
      <c r="X39" s="112"/>
      <c r="Y39" s="48"/>
      <c r="Z39" s="48"/>
    </row>
    <row r="40" spans="1:26" ht="27.75" customHeight="1">
      <c r="A40" s="88" t="s">
        <v>445</v>
      </c>
      <c r="B40" s="88" t="s">
        <v>458</v>
      </c>
      <c r="C40" s="88" t="s">
        <v>459</v>
      </c>
      <c r="D40" s="88" t="s">
        <v>108</v>
      </c>
      <c r="E40" s="88" t="s">
        <v>412</v>
      </c>
      <c r="F40" s="88" t="s">
        <v>460</v>
      </c>
      <c r="G40" s="88" t="s">
        <v>461</v>
      </c>
      <c r="H40" s="66">
        <v>10</v>
      </c>
      <c r="I40" s="66">
        <v>10</v>
      </c>
      <c r="J40" s="66"/>
      <c r="K40" s="66"/>
      <c r="L40" s="66"/>
      <c r="M40" s="66">
        <v>10</v>
      </c>
      <c r="N40" s="66"/>
      <c r="O40" s="66"/>
      <c r="P40" s="66"/>
      <c r="Q40" s="66"/>
      <c r="R40" s="66"/>
      <c r="S40" s="66"/>
      <c r="T40" s="66"/>
      <c r="U40" s="66"/>
      <c r="V40" s="66"/>
      <c r="W40" s="111"/>
      <c r="X40" s="112"/>
      <c r="Y40" s="48"/>
      <c r="Z40" s="48"/>
    </row>
    <row r="41" spans="1:26" s="103" customFormat="1" ht="18" customHeight="1">
      <c r="A41" s="106" t="s">
        <v>118</v>
      </c>
      <c r="B41" s="107" t="s">
        <v>118</v>
      </c>
      <c r="C41" s="108"/>
      <c r="D41" s="108"/>
      <c r="E41" s="108"/>
      <c r="F41" s="108"/>
      <c r="G41" s="108"/>
      <c r="H41" s="66">
        <f>H10+H31</f>
        <v>1486.549938</v>
      </c>
      <c r="I41" s="66">
        <f>I10+I31</f>
        <v>1486.549938</v>
      </c>
      <c r="J41" s="109"/>
      <c r="K41" s="109"/>
      <c r="L41" s="66"/>
      <c r="M41" s="66">
        <f>M10+M31</f>
        <v>1486.549938</v>
      </c>
      <c r="N41" s="109"/>
      <c r="O41" s="110"/>
      <c r="P41" s="110"/>
      <c r="Q41" s="110"/>
      <c r="R41" s="110"/>
      <c r="S41" s="110"/>
      <c r="T41" s="110"/>
      <c r="U41" s="110"/>
      <c r="V41" s="110"/>
      <c r="W41" s="113"/>
      <c r="X41" s="110"/>
      <c r="Y41" s="110"/>
      <c r="Z41" s="110" t="s">
        <v>66</v>
      </c>
    </row>
  </sheetData>
  <sheetProtection/>
  <mergeCells count="32">
    <mergeCell ref="Y7:Y8"/>
    <mergeCell ref="Z7:Z8"/>
    <mergeCell ref="Q5:S6"/>
    <mergeCell ref="U5:Z6"/>
    <mergeCell ref="S7:S8"/>
    <mergeCell ref="T5:T8"/>
    <mergeCell ref="U7:U8"/>
    <mergeCell ref="V7:V8"/>
    <mergeCell ref="W7:W8"/>
    <mergeCell ref="X7:X8"/>
    <mergeCell ref="M7:M8"/>
    <mergeCell ref="N7:N8"/>
    <mergeCell ref="O6:O8"/>
    <mergeCell ref="P6:P8"/>
    <mergeCell ref="Q7:Q8"/>
    <mergeCell ref="R7:R8"/>
    <mergeCell ref="E4:E8"/>
    <mergeCell ref="F4:F8"/>
    <mergeCell ref="G4:G8"/>
    <mergeCell ref="H5:H8"/>
    <mergeCell ref="K7:K8"/>
    <mergeCell ref="L7:L8"/>
    <mergeCell ref="A2:Z2"/>
    <mergeCell ref="A3:I3"/>
    <mergeCell ref="H4:Z4"/>
    <mergeCell ref="I5:P5"/>
    <mergeCell ref="I6:N6"/>
    <mergeCell ref="I7:J7"/>
    <mergeCell ref="A4:A8"/>
    <mergeCell ref="B4:B8"/>
    <mergeCell ref="C4:C8"/>
    <mergeCell ref="D4:D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workbookViewId="0" topLeftCell="B1">
      <selection activeCell="L25" sqref="L25"/>
    </sheetView>
  </sheetViews>
  <sheetFormatPr defaultColWidth="9.140625" defaultRowHeight="14.25" customHeight="1"/>
  <cols>
    <col min="1" max="1" width="10.28125" style="22" customWidth="1"/>
    <col min="2" max="4" width="10.28125" style="22" bestFit="1" customWidth="1"/>
    <col min="5" max="5" width="11.140625" style="22" customWidth="1"/>
    <col min="6" max="6" width="10.00390625" style="22" customWidth="1"/>
    <col min="7" max="7" width="9.8515625" style="22" customWidth="1"/>
    <col min="8" max="8" width="10.140625" style="22" customWidth="1"/>
    <col min="9" max="9" width="12.421875" style="22" customWidth="1"/>
    <col min="10" max="10" width="6.7109375" style="22" bestFit="1" customWidth="1"/>
    <col min="11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16384" width="9.140625" style="22" customWidth="1"/>
  </cols>
  <sheetData>
    <row r="1" spans="5:23" ht="13.5" customHeight="1">
      <c r="E1" s="91"/>
      <c r="F1" s="91"/>
      <c r="G1" s="91"/>
      <c r="H1" s="91"/>
      <c r="I1" s="23"/>
      <c r="J1" s="23"/>
      <c r="K1" s="23"/>
      <c r="L1" s="23"/>
      <c r="M1" s="23"/>
      <c r="N1" s="23"/>
      <c r="O1" s="23"/>
      <c r="P1" s="23"/>
      <c r="Q1" s="23"/>
      <c r="W1" s="24" t="s">
        <v>462</v>
      </c>
    </row>
    <row r="2" spans="1:23" ht="27.75" customHeight="1">
      <c r="A2" s="192" t="s">
        <v>463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3.5" customHeight="1">
      <c r="A3" s="232" t="s">
        <v>155</v>
      </c>
      <c r="B3" s="232"/>
      <c r="C3" s="194"/>
      <c r="D3" s="194"/>
      <c r="E3" s="194"/>
      <c r="F3" s="194"/>
      <c r="G3" s="194"/>
      <c r="H3" s="194"/>
      <c r="I3" s="23"/>
      <c r="J3" s="23"/>
      <c r="K3" s="23"/>
      <c r="L3" s="23"/>
      <c r="M3" s="23"/>
      <c r="N3" s="23"/>
      <c r="O3" s="23"/>
      <c r="P3" s="23"/>
      <c r="Q3" s="23"/>
      <c r="W3" s="68" t="s">
        <v>368</v>
      </c>
    </row>
    <row r="4" spans="1:23" ht="15.75" customHeight="1">
      <c r="A4" s="276" t="s">
        <v>464</v>
      </c>
      <c r="B4" s="276" t="s">
        <v>379</v>
      </c>
      <c r="C4" s="276" t="s">
        <v>380</v>
      </c>
      <c r="D4" s="276" t="s">
        <v>465</v>
      </c>
      <c r="E4" s="276" t="s">
        <v>70</v>
      </c>
      <c r="F4" s="276" t="s">
        <v>71</v>
      </c>
      <c r="G4" s="276" t="s">
        <v>466</v>
      </c>
      <c r="H4" s="276" t="s">
        <v>467</v>
      </c>
      <c r="I4" s="276" t="s">
        <v>52</v>
      </c>
      <c r="J4" s="240" t="s">
        <v>468</v>
      </c>
      <c r="K4" s="240"/>
      <c r="L4" s="240"/>
      <c r="M4" s="240"/>
      <c r="N4" s="240" t="s">
        <v>385</v>
      </c>
      <c r="O4" s="240"/>
      <c r="P4" s="240"/>
      <c r="Q4" s="277" t="s">
        <v>58</v>
      </c>
      <c r="R4" s="240" t="s">
        <v>59</v>
      </c>
      <c r="S4" s="240"/>
      <c r="T4" s="240"/>
      <c r="U4" s="240"/>
      <c r="V4" s="240"/>
      <c r="W4" s="240"/>
    </row>
    <row r="5" spans="1:23" ht="17.25" customHeight="1">
      <c r="A5" s="276"/>
      <c r="B5" s="276"/>
      <c r="C5" s="276"/>
      <c r="D5" s="276"/>
      <c r="E5" s="276"/>
      <c r="F5" s="276"/>
      <c r="G5" s="276"/>
      <c r="H5" s="276"/>
      <c r="I5" s="276"/>
      <c r="J5" s="240" t="s">
        <v>55</v>
      </c>
      <c r="K5" s="240"/>
      <c r="L5" s="277" t="s">
        <v>56</v>
      </c>
      <c r="M5" s="277" t="s">
        <v>57</v>
      </c>
      <c r="N5" s="277" t="s">
        <v>55</v>
      </c>
      <c r="O5" s="277" t="s">
        <v>56</v>
      </c>
      <c r="P5" s="277" t="s">
        <v>57</v>
      </c>
      <c r="Q5" s="277"/>
      <c r="R5" s="277" t="s">
        <v>54</v>
      </c>
      <c r="S5" s="277" t="s">
        <v>60</v>
      </c>
      <c r="T5" s="277" t="s">
        <v>469</v>
      </c>
      <c r="U5" s="277" t="s">
        <v>62</v>
      </c>
      <c r="V5" s="277" t="s">
        <v>63</v>
      </c>
      <c r="W5" s="277" t="s">
        <v>64</v>
      </c>
    </row>
    <row r="6" spans="1:23" ht="24">
      <c r="A6" s="276"/>
      <c r="B6" s="276"/>
      <c r="C6" s="276"/>
      <c r="D6" s="276"/>
      <c r="E6" s="276"/>
      <c r="F6" s="276"/>
      <c r="G6" s="276"/>
      <c r="H6" s="276"/>
      <c r="I6" s="276"/>
      <c r="J6" s="95" t="s">
        <v>54</v>
      </c>
      <c r="K6" s="95" t="s">
        <v>470</v>
      </c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1:23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21.75" customHeight="1">
      <c r="A8" s="92"/>
      <c r="B8" s="92"/>
      <c r="C8" s="88" t="s">
        <v>471</v>
      </c>
      <c r="D8" s="92"/>
      <c r="E8" s="92"/>
      <c r="F8" s="92"/>
      <c r="G8" s="92"/>
      <c r="H8" s="92"/>
      <c r="I8" s="96">
        <v>30</v>
      </c>
      <c r="J8" s="96">
        <v>30</v>
      </c>
      <c r="K8" s="96">
        <v>30</v>
      </c>
      <c r="L8" s="96"/>
      <c r="M8" s="96"/>
      <c r="N8" s="66"/>
      <c r="O8" s="66"/>
      <c r="P8" s="97"/>
      <c r="Q8" s="96"/>
      <c r="R8" s="96"/>
      <c r="S8" s="96"/>
      <c r="T8" s="96"/>
      <c r="U8" s="66"/>
      <c r="V8" s="96"/>
      <c r="W8" s="96"/>
    </row>
    <row r="9" spans="1:23" ht="21.75" customHeight="1">
      <c r="A9" s="93" t="s">
        <v>472</v>
      </c>
      <c r="B9" s="93" t="s">
        <v>473</v>
      </c>
      <c r="C9" s="84" t="s">
        <v>471</v>
      </c>
      <c r="D9" s="93" t="s">
        <v>65</v>
      </c>
      <c r="E9" s="93" t="s">
        <v>98</v>
      </c>
      <c r="F9" s="93" t="s">
        <v>474</v>
      </c>
      <c r="G9" s="93" t="s">
        <v>475</v>
      </c>
      <c r="H9" s="93" t="s">
        <v>476</v>
      </c>
      <c r="I9" s="98">
        <v>30</v>
      </c>
      <c r="J9" s="98">
        <v>30</v>
      </c>
      <c r="K9" s="98">
        <v>30</v>
      </c>
      <c r="L9" s="98"/>
      <c r="M9" s="98"/>
      <c r="N9" s="99"/>
      <c r="O9" s="99"/>
      <c r="P9" s="100"/>
      <c r="Q9" s="98"/>
      <c r="R9" s="98"/>
      <c r="S9" s="98"/>
      <c r="T9" s="98"/>
      <c r="U9" s="99"/>
      <c r="V9" s="98"/>
      <c r="W9" s="98"/>
    </row>
    <row r="10" spans="1:23" ht="21.75" customHeight="1">
      <c r="A10" s="94"/>
      <c r="B10" s="94"/>
      <c r="C10" s="88" t="s">
        <v>477</v>
      </c>
      <c r="D10" s="94"/>
      <c r="E10" s="94"/>
      <c r="F10" s="94"/>
      <c r="G10" s="94"/>
      <c r="H10" s="94"/>
      <c r="I10" s="96">
        <v>48008.335613</v>
      </c>
      <c r="J10" s="96"/>
      <c r="K10" s="96"/>
      <c r="L10" s="96"/>
      <c r="M10" s="96"/>
      <c r="N10" s="66"/>
      <c r="O10" s="66"/>
      <c r="P10" s="94"/>
      <c r="Q10" s="96"/>
      <c r="R10" s="96">
        <v>48008.335613</v>
      </c>
      <c r="S10" s="96">
        <v>48008.335613</v>
      </c>
      <c r="T10" s="96"/>
      <c r="U10" s="66"/>
      <c r="V10" s="96"/>
      <c r="W10" s="96"/>
    </row>
    <row r="11" spans="1:23" ht="21.75" customHeight="1">
      <c r="A11" s="93" t="s">
        <v>472</v>
      </c>
      <c r="B11" s="93" t="s">
        <v>478</v>
      </c>
      <c r="C11" s="84" t="s">
        <v>477</v>
      </c>
      <c r="D11" s="93" t="s">
        <v>65</v>
      </c>
      <c r="E11" s="93" t="s">
        <v>100</v>
      </c>
      <c r="F11" s="93" t="s">
        <v>447</v>
      </c>
      <c r="G11" s="93" t="s">
        <v>431</v>
      </c>
      <c r="H11" s="93" t="s">
        <v>432</v>
      </c>
      <c r="I11" s="98">
        <v>2537.825452</v>
      </c>
      <c r="J11" s="98"/>
      <c r="K11" s="98"/>
      <c r="L11" s="98"/>
      <c r="M11" s="98"/>
      <c r="N11" s="99"/>
      <c r="O11" s="99"/>
      <c r="P11" s="94"/>
      <c r="Q11" s="98"/>
      <c r="R11" s="98">
        <v>2537.825452</v>
      </c>
      <c r="S11" s="98">
        <v>2537.825452</v>
      </c>
      <c r="T11" s="98"/>
      <c r="U11" s="99"/>
      <c r="V11" s="98"/>
      <c r="W11" s="98"/>
    </row>
    <row r="12" spans="1:23" ht="21.75" customHeight="1">
      <c r="A12" s="93" t="s">
        <v>472</v>
      </c>
      <c r="B12" s="93" t="s">
        <v>478</v>
      </c>
      <c r="C12" s="84" t="s">
        <v>477</v>
      </c>
      <c r="D12" s="93" t="s">
        <v>65</v>
      </c>
      <c r="E12" s="93" t="s">
        <v>100</v>
      </c>
      <c r="F12" s="93" t="s">
        <v>447</v>
      </c>
      <c r="G12" s="93" t="s">
        <v>479</v>
      </c>
      <c r="H12" s="93" t="s">
        <v>480</v>
      </c>
      <c r="I12" s="98">
        <v>149.206624</v>
      </c>
      <c r="J12" s="98"/>
      <c r="K12" s="98"/>
      <c r="L12" s="98"/>
      <c r="M12" s="98"/>
      <c r="N12" s="99"/>
      <c r="O12" s="99"/>
      <c r="P12" s="94"/>
      <c r="Q12" s="98"/>
      <c r="R12" s="98">
        <v>149.206624</v>
      </c>
      <c r="S12" s="98">
        <v>149.206624</v>
      </c>
      <c r="T12" s="98"/>
      <c r="U12" s="99"/>
      <c r="V12" s="98"/>
      <c r="W12" s="98"/>
    </row>
    <row r="13" spans="1:23" ht="21.75" customHeight="1">
      <c r="A13" s="93" t="s">
        <v>472</v>
      </c>
      <c r="B13" s="93" t="s">
        <v>478</v>
      </c>
      <c r="C13" s="84" t="s">
        <v>477</v>
      </c>
      <c r="D13" s="93" t="s">
        <v>65</v>
      </c>
      <c r="E13" s="93" t="s">
        <v>100</v>
      </c>
      <c r="F13" s="93" t="s">
        <v>447</v>
      </c>
      <c r="G13" s="93" t="s">
        <v>481</v>
      </c>
      <c r="H13" s="93" t="s">
        <v>482</v>
      </c>
      <c r="I13" s="98">
        <v>635.208832</v>
      </c>
      <c r="J13" s="98"/>
      <c r="K13" s="98"/>
      <c r="L13" s="98"/>
      <c r="M13" s="98"/>
      <c r="N13" s="99"/>
      <c r="O13" s="99"/>
      <c r="P13" s="94"/>
      <c r="Q13" s="98"/>
      <c r="R13" s="98">
        <v>635.208832</v>
      </c>
      <c r="S13" s="98">
        <v>635.208832</v>
      </c>
      <c r="T13" s="98"/>
      <c r="U13" s="99"/>
      <c r="V13" s="98"/>
      <c r="W13" s="98"/>
    </row>
    <row r="14" spans="1:23" ht="21.75" customHeight="1">
      <c r="A14" s="93" t="s">
        <v>472</v>
      </c>
      <c r="B14" s="93" t="s">
        <v>478</v>
      </c>
      <c r="C14" s="84" t="s">
        <v>477</v>
      </c>
      <c r="D14" s="93" t="s">
        <v>65</v>
      </c>
      <c r="E14" s="93" t="s">
        <v>100</v>
      </c>
      <c r="F14" s="93" t="s">
        <v>447</v>
      </c>
      <c r="G14" s="93" t="s">
        <v>483</v>
      </c>
      <c r="H14" s="93" t="s">
        <v>484</v>
      </c>
      <c r="I14" s="98">
        <v>25408.594705</v>
      </c>
      <c r="J14" s="98"/>
      <c r="K14" s="98"/>
      <c r="L14" s="98"/>
      <c r="M14" s="98"/>
      <c r="N14" s="99"/>
      <c r="O14" s="99"/>
      <c r="P14" s="94"/>
      <c r="Q14" s="98"/>
      <c r="R14" s="98">
        <v>25408.594705</v>
      </c>
      <c r="S14" s="98">
        <v>25408.594705</v>
      </c>
      <c r="T14" s="98"/>
      <c r="U14" s="99"/>
      <c r="V14" s="98"/>
      <c r="W14" s="98"/>
    </row>
    <row r="15" spans="1:23" ht="21.75" customHeight="1">
      <c r="A15" s="93" t="s">
        <v>472</v>
      </c>
      <c r="B15" s="93" t="s">
        <v>478</v>
      </c>
      <c r="C15" s="84" t="s">
        <v>477</v>
      </c>
      <c r="D15" s="93" t="s">
        <v>65</v>
      </c>
      <c r="E15" s="93" t="s">
        <v>100</v>
      </c>
      <c r="F15" s="93" t="s">
        <v>447</v>
      </c>
      <c r="G15" s="93" t="s">
        <v>485</v>
      </c>
      <c r="H15" s="93" t="s">
        <v>486</v>
      </c>
      <c r="I15" s="98">
        <v>4800</v>
      </c>
      <c r="J15" s="98"/>
      <c r="K15" s="98"/>
      <c r="L15" s="98"/>
      <c r="M15" s="98"/>
      <c r="N15" s="99"/>
      <c r="O15" s="99"/>
      <c r="P15" s="94"/>
      <c r="Q15" s="98"/>
      <c r="R15" s="98">
        <v>4800</v>
      </c>
      <c r="S15" s="98">
        <v>4800</v>
      </c>
      <c r="T15" s="98"/>
      <c r="U15" s="99"/>
      <c r="V15" s="98"/>
      <c r="W15" s="98"/>
    </row>
    <row r="16" spans="1:23" ht="21.75" customHeight="1">
      <c r="A16" s="93" t="s">
        <v>472</v>
      </c>
      <c r="B16" s="93" t="s">
        <v>478</v>
      </c>
      <c r="C16" s="84" t="s">
        <v>477</v>
      </c>
      <c r="D16" s="93" t="s">
        <v>65</v>
      </c>
      <c r="E16" s="93" t="s">
        <v>100</v>
      </c>
      <c r="F16" s="93" t="s">
        <v>447</v>
      </c>
      <c r="G16" s="93" t="s">
        <v>487</v>
      </c>
      <c r="H16" s="93" t="s">
        <v>488</v>
      </c>
      <c r="I16" s="98">
        <v>1396</v>
      </c>
      <c r="J16" s="98"/>
      <c r="K16" s="98"/>
      <c r="L16" s="98"/>
      <c r="M16" s="98"/>
      <c r="N16" s="99"/>
      <c r="O16" s="99"/>
      <c r="P16" s="94"/>
      <c r="Q16" s="98"/>
      <c r="R16" s="98">
        <v>1396</v>
      </c>
      <c r="S16" s="98">
        <v>1396</v>
      </c>
      <c r="T16" s="98"/>
      <c r="U16" s="99"/>
      <c r="V16" s="98"/>
      <c r="W16" s="98"/>
    </row>
    <row r="17" spans="1:23" ht="21.75" customHeight="1">
      <c r="A17" s="93" t="s">
        <v>472</v>
      </c>
      <c r="B17" s="93" t="s">
        <v>478</v>
      </c>
      <c r="C17" s="84" t="s">
        <v>477</v>
      </c>
      <c r="D17" s="93" t="s">
        <v>65</v>
      </c>
      <c r="E17" s="93" t="s">
        <v>100</v>
      </c>
      <c r="F17" s="93" t="s">
        <v>447</v>
      </c>
      <c r="G17" s="93" t="s">
        <v>475</v>
      </c>
      <c r="H17" s="93" t="s">
        <v>476</v>
      </c>
      <c r="I17" s="98">
        <v>8178</v>
      </c>
      <c r="J17" s="98"/>
      <c r="K17" s="98"/>
      <c r="L17" s="98"/>
      <c r="M17" s="98"/>
      <c r="N17" s="99"/>
      <c r="O17" s="99"/>
      <c r="P17" s="94"/>
      <c r="Q17" s="98"/>
      <c r="R17" s="98">
        <v>8178</v>
      </c>
      <c r="S17" s="98">
        <v>8178</v>
      </c>
      <c r="T17" s="98"/>
      <c r="U17" s="99"/>
      <c r="V17" s="98"/>
      <c r="W17" s="98"/>
    </row>
    <row r="18" spans="1:23" ht="21.75" customHeight="1">
      <c r="A18" s="93" t="s">
        <v>472</v>
      </c>
      <c r="B18" s="93" t="s">
        <v>478</v>
      </c>
      <c r="C18" s="84" t="s">
        <v>477</v>
      </c>
      <c r="D18" s="93" t="s">
        <v>65</v>
      </c>
      <c r="E18" s="93" t="s">
        <v>100</v>
      </c>
      <c r="F18" s="93" t="s">
        <v>447</v>
      </c>
      <c r="G18" s="93" t="s">
        <v>489</v>
      </c>
      <c r="H18" s="93" t="s">
        <v>490</v>
      </c>
      <c r="I18" s="98">
        <v>1886</v>
      </c>
      <c r="J18" s="98"/>
      <c r="K18" s="98"/>
      <c r="L18" s="98"/>
      <c r="M18" s="98"/>
      <c r="N18" s="99"/>
      <c r="O18" s="99"/>
      <c r="P18" s="94"/>
      <c r="Q18" s="98"/>
      <c r="R18" s="98">
        <v>1886</v>
      </c>
      <c r="S18" s="98">
        <v>1886</v>
      </c>
      <c r="T18" s="98"/>
      <c r="U18" s="99"/>
      <c r="V18" s="98"/>
      <c r="W18" s="98"/>
    </row>
    <row r="19" spans="1:23" ht="21.75" customHeight="1">
      <c r="A19" s="93" t="s">
        <v>472</v>
      </c>
      <c r="B19" s="93" t="s">
        <v>478</v>
      </c>
      <c r="C19" s="84" t="s">
        <v>477</v>
      </c>
      <c r="D19" s="93" t="s">
        <v>65</v>
      </c>
      <c r="E19" s="93" t="s">
        <v>100</v>
      </c>
      <c r="F19" s="93" t="s">
        <v>447</v>
      </c>
      <c r="G19" s="93" t="s">
        <v>491</v>
      </c>
      <c r="H19" s="93" t="s">
        <v>492</v>
      </c>
      <c r="I19" s="98">
        <v>3017.5</v>
      </c>
      <c r="J19" s="98"/>
      <c r="K19" s="98"/>
      <c r="L19" s="98"/>
      <c r="M19" s="98"/>
      <c r="N19" s="99"/>
      <c r="O19" s="99"/>
      <c r="P19" s="94"/>
      <c r="Q19" s="98"/>
      <c r="R19" s="98">
        <v>3017.5</v>
      </c>
      <c r="S19" s="98">
        <v>3017.5</v>
      </c>
      <c r="T19" s="98"/>
      <c r="U19" s="99"/>
      <c r="V19" s="98"/>
      <c r="W19" s="98"/>
    </row>
    <row r="20" spans="1:23" ht="21.75" customHeight="1">
      <c r="A20" s="94"/>
      <c r="B20" s="94"/>
      <c r="C20" s="88" t="s">
        <v>493</v>
      </c>
      <c r="D20" s="94"/>
      <c r="E20" s="94"/>
      <c r="F20" s="94"/>
      <c r="G20" s="94"/>
      <c r="H20" s="94"/>
      <c r="I20" s="96">
        <v>23568.39381</v>
      </c>
      <c r="J20" s="96"/>
      <c r="K20" s="96"/>
      <c r="L20" s="96"/>
      <c r="M20" s="96"/>
      <c r="N20" s="66"/>
      <c r="O20" s="66"/>
      <c r="P20" s="94"/>
      <c r="Q20" s="96"/>
      <c r="R20" s="96">
        <v>23568.39381</v>
      </c>
      <c r="S20" s="96">
        <v>23568.39381</v>
      </c>
      <c r="T20" s="96"/>
      <c r="U20" s="66"/>
      <c r="V20" s="96"/>
      <c r="W20" s="96"/>
    </row>
    <row r="21" spans="1:23" ht="21.75" customHeight="1">
      <c r="A21" s="93" t="s">
        <v>395</v>
      </c>
      <c r="B21" s="93" t="s">
        <v>494</v>
      </c>
      <c r="C21" s="84" t="s">
        <v>493</v>
      </c>
      <c r="D21" s="93" t="s">
        <v>65</v>
      </c>
      <c r="E21" s="93" t="s">
        <v>100</v>
      </c>
      <c r="F21" s="93" t="s">
        <v>447</v>
      </c>
      <c r="G21" s="93" t="s">
        <v>397</v>
      </c>
      <c r="H21" s="93" t="s">
        <v>398</v>
      </c>
      <c r="I21" s="98">
        <v>9901.103575</v>
      </c>
      <c r="J21" s="98"/>
      <c r="K21" s="98"/>
      <c r="L21" s="98"/>
      <c r="M21" s="98"/>
      <c r="N21" s="99"/>
      <c r="O21" s="99"/>
      <c r="P21" s="94"/>
      <c r="Q21" s="98"/>
      <c r="R21" s="98">
        <v>9901.103575</v>
      </c>
      <c r="S21" s="98">
        <v>9901.103575</v>
      </c>
      <c r="T21" s="98"/>
      <c r="U21" s="99"/>
      <c r="V21" s="98"/>
      <c r="W21" s="98"/>
    </row>
    <row r="22" spans="1:23" ht="21.75" customHeight="1">
      <c r="A22" s="93" t="s">
        <v>395</v>
      </c>
      <c r="B22" s="93" t="s">
        <v>494</v>
      </c>
      <c r="C22" s="84" t="s">
        <v>493</v>
      </c>
      <c r="D22" s="93" t="s">
        <v>65</v>
      </c>
      <c r="E22" s="93" t="s">
        <v>100</v>
      </c>
      <c r="F22" s="93" t="s">
        <v>447</v>
      </c>
      <c r="G22" s="93" t="s">
        <v>399</v>
      </c>
      <c r="H22" s="93" t="s">
        <v>400</v>
      </c>
      <c r="I22" s="98">
        <v>1385.085282</v>
      </c>
      <c r="J22" s="98"/>
      <c r="K22" s="98"/>
      <c r="L22" s="98"/>
      <c r="M22" s="98"/>
      <c r="N22" s="99"/>
      <c r="O22" s="99"/>
      <c r="P22" s="94"/>
      <c r="Q22" s="98"/>
      <c r="R22" s="98">
        <v>1385.085282</v>
      </c>
      <c r="S22" s="98">
        <v>1385.085282</v>
      </c>
      <c r="T22" s="98"/>
      <c r="U22" s="99"/>
      <c r="V22" s="98"/>
      <c r="W22" s="98"/>
    </row>
    <row r="23" spans="1:23" ht="21.75" customHeight="1">
      <c r="A23" s="93" t="s">
        <v>395</v>
      </c>
      <c r="B23" s="93" t="s">
        <v>494</v>
      </c>
      <c r="C23" s="84" t="s">
        <v>493</v>
      </c>
      <c r="D23" s="93" t="s">
        <v>65</v>
      </c>
      <c r="E23" s="93" t="s">
        <v>100</v>
      </c>
      <c r="F23" s="93" t="s">
        <v>447</v>
      </c>
      <c r="G23" s="93" t="s">
        <v>403</v>
      </c>
      <c r="H23" s="93" t="s">
        <v>404</v>
      </c>
      <c r="I23" s="98">
        <v>12282.204953</v>
      </c>
      <c r="J23" s="98"/>
      <c r="K23" s="98"/>
      <c r="L23" s="98"/>
      <c r="M23" s="98"/>
      <c r="N23" s="99"/>
      <c r="O23" s="99"/>
      <c r="P23" s="94"/>
      <c r="Q23" s="98"/>
      <c r="R23" s="98">
        <v>12282.204953</v>
      </c>
      <c r="S23" s="98">
        <v>12282.204953</v>
      </c>
      <c r="T23" s="98"/>
      <c r="U23" s="99"/>
      <c r="V23" s="98"/>
      <c r="W23" s="98"/>
    </row>
    <row r="24" spans="1:23" ht="18.75" customHeight="1">
      <c r="A24" s="278" t="s">
        <v>118</v>
      </c>
      <c r="B24" s="278"/>
      <c r="C24" s="279"/>
      <c r="D24" s="279"/>
      <c r="E24" s="279"/>
      <c r="F24" s="279"/>
      <c r="G24" s="279"/>
      <c r="H24" s="279"/>
      <c r="I24" s="98">
        <f>I20+I10+I8</f>
        <v>71606.72942300001</v>
      </c>
      <c r="J24" s="101">
        <f>J8</f>
        <v>30</v>
      </c>
      <c r="K24" s="101">
        <f>K8</f>
        <v>30</v>
      </c>
      <c r="L24" s="102" t="s">
        <v>66</v>
      </c>
      <c r="M24" s="102" t="s">
        <v>66</v>
      </c>
      <c r="N24" s="102" t="s">
        <v>66</v>
      </c>
      <c r="O24" s="102"/>
      <c r="P24" s="102"/>
      <c r="Q24" s="102" t="s">
        <v>66</v>
      </c>
      <c r="R24" s="98">
        <f>R10+R20</f>
        <v>71576.72942300001</v>
      </c>
      <c r="S24" s="101">
        <f>S20+S10</f>
        <v>71576.72942300001</v>
      </c>
      <c r="T24" s="102" t="s">
        <v>66</v>
      </c>
      <c r="U24" s="102"/>
      <c r="V24" s="102" t="s">
        <v>66</v>
      </c>
      <c r="W24" s="102" t="s">
        <v>66</v>
      </c>
    </row>
    <row r="25" s="13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24:H24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Wusha</cp:lastModifiedBy>
  <cp:lastPrinted>2022-03-02T02:25:46Z</cp:lastPrinted>
  <dcterms:created xsi:type="dcterms:W3CDTF">2020-01-11T06:24:04Z</dcterms:created>
  <dcterms:modified xsi:type="dcterms:W3CDTF">2022-06-09T01:19:36Z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